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EF9F04-AF00-4DF5-81C5-1685D429B19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 растения из грунта" sheetId="1" r:id="rId1"/>
    <sheet name="Крупномеры " sheetId="4" r:id="rId2"/>
  </sheets>
  <definedNames>
    <definedName name="_xlnm._FilterDatabase" localSheetId="0" hidden="1">' растения из грунта'!$A$15:$HT$15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0" i="1" l="1"/>
  <c r="H499" i="1"/>
  <c r="H331" i="1" l="1"/>
  <c r="H406" i="1"/>
  <c r="H407" i="1"/>
  <c r="H608" i="1"/>
  <c r="H607" i="1"/>
  <c r="H606" i="1"/>
  <c r="H605" i="1"/>
  <c r="H604" i="1"/>
  <c r="H603" i="1"/>
  <c r="H602" i="1"/>
  <c r="H601" i="1"/>
  <c r="H600" i="1"/>
  <c r="H599" i="1"/>
  <c r="H795" i="1"/>
  <c r="H473" i="1"/>
  <c r="H567" i="1"/>
  <c r="H566" i="1"/>
  <c r="H565" i="1"/>
  <c r="H405" i="1"/>
  <c r="H404" i="1"/>
  <c r="H1001" i="1"/>
  <c r="H563" i="1"/>
  <c r="H556" i="1"/>
  <c r="H553" i="1"/>
  <c r="H552" i="1"/>
  <c r="H547" i="1"/>
  <c r="H546" i="1"/>
  <c r="H721" i="1"/>
  <c r="H34" i="1"/>
  <c r="H33" i="1"/>
  <c r="H32" i="1"/>
  <c r="H717" i="1"/>
  <c r="H1016" i="1"/>
  <c r="H1015" i="1"/>
  <c r="H1073" i="1"/>
  <c r="H1072" i="1"/>
  <c r="H707" i="1"/>
  <c r="H706" i="1"/>
  <c r="H705" i="1"/>
  <c r="H532" i="1"/>
  <c r="H147" i="1"/>
  <c r="H146" i="1"/>
  <c r="H145" i="1"/>
  <c r="H686" i="1"/>
  <c r="H685" i="1"/>
  <c r="H1079" i="1"/>
  <c r="H783" i="1"/>
  <c r="H782" i="1"/>
  <c r="H398" i="1"/>
  <c r="H1017" i="1"/>
  <c r="H733" i="1"/>
  <c r="H718" i="1"/>
  <c r="H716" i="1"/>
  <c r="H936" i="1"/>
  <c r="H835" i="1" l="1"/>
  <c r="H834" i="1"/>
  <c r="H1090" i="1"/>
  <c r="H1085" i="1"/>
  <c r="H1089" i="1"/>
  <c r="H1086" i="1"/>
  <c r="H763" i="1"/>
  <c r="H758" i="1"/>
  <c r="H757" i="1"/>
  <c r="H762" i="1"/>
  <c r="H809" i="1"/>
  <c r="H684" i="1" l="1"/>
  <c r="H1021" i="1"/>
  <c r="H966" i="1"/>
  <c r="H965" i="1"/>
  <c r="H964" i="1"/>
  <c r="H958" i="1"/>
  <c r="H957" i="1"/>
  <c r="H956" i="1"/>
  <c r="H713" i="1"/>
  <c r="H712" i="1"/>
  <c r="H711" i="1"/>
  <c r="H709" i="1"/>
  <c r="H790" i="1"/>
  <c r="H789" i="1"/>
  <c r="H788" i="1"/>
  <c r="H787" i="1"/>
  <c r="H217" i="1"/>
  <c r="H216" i="1"/>
  <c r="H215" i="1"/>
  <c r="H491" i="1"/>
  <c r="H490" i="1"/>
  <c r="H479" i="1" l="1"/>
  <c r="H478" i="1"/>
  <c r="H332" i="1"/>
  <c r="H335" i="1" l="1"/>
  <c r="H449" i="1"/>
  <c r="H450" i="1"/>
  <c r="H453" i="1"/>
  <c r="H946" i="1"/>
  <c r="H944" i="1"/>
  <c r="H477" i="1"/>
  <c r="H476" i="1"/>
  <c r="H475" i="1"/>
  <c r="H474" i="1"/>
  <c r="H470" i="1"/>
  <c r="H729" i="1"/>
  <c r="H727" i="1"/>
  <c r="H800" i="1"/>
  <c r="H799" i="1"/>
  <c r="H798" i="1"/>
  <c r="H1007" i="1" l="1"/>
  <c r="H1006" i="1"/>
  <c r="H1055" i="1"/>
  <c r="H1054" i="1"/>
  <c r="H1053" i="1"/>
  <c r="H1052" i="1"/>
  <c r="H1051" i="1"/>
  <c r="H1050" i="1"/>
  <c r="H1049" i="1"/>
  <c r="H1048" i="1"/>
  <c r="H1047" i="1"/>
  <c r="H1046" i="1"/>
  <c r="H953" i="1" l="1"/>
  <c r="H952" i="1"/>
  <c r="H909" i="1"/>
  <c r="H666" i="1"/>
  <c r="H674" i="1"/>
  <c r="H498" i="1"/>
  <c r="H390" i="1"/>
  <c r="H389" i="1"/>
  <c r="H305" i="1"/>
  <c r="H304" i="1"/>
  <c r="H298" i="1"/>
  <c r="H297" i="1"/>
  <c r="H299" i="1"/>
  <c r="H268" i="1"/>
  <c r="H267" i="1"/>
  <c r="H214" i="1"/>
  <c r="H212" i="1"/>
  <c r="H204" i="1"/>
  <c r="H205" i="1"/>
  <c r="H199" i="1"/>
  <c r="H194" i="1"/>
  <c r="H191" i="1"/>
  <c r="H192" i="1"/>
  <c r="H37" i="1"/>
  <c r="H31" i="1"/>
  <c r="H283" i="1"/>
  <c r="H411" i="1" l="1"/>
  <c r="H1004" i="1"/>
  <c r="H1003" i="1"/>
  <c r="H1002" i="1"/>
  <c r="H860" i="1"/>
  <c r="H683" i="1"/>
  <c r="H682" i="1"/>
  <c r="H864" i="1"/>
  <c r="H863" i="1"/>
  <c r="H862" i="1"/>
  <c r="H377" i="1"/>
  <c r="H378" i="1"/>
  <c r="H376" i="1"/>
  <c r="H312" i="1"/>
  <c r="H935" i="1"/>
  <c r="H934" i="1"/>
  <c r="H715" i="1" l="1"/>
  <c r="H714" i="1"/>
  <c r="H266" i="1"/>
  <c r="H265" i="1"/>
  <c r="H883" i="1"/>
  <c r="H660" i="1"/>
  <c r="H659" i="1"/>
  <c r="H658" i="1"/>
  <c r="H657" i="1"/>
  <c r="H655" i="1"/>
  <c r="H654" i="1"/>
  <c r="H653" i="1"/>
  <c r="H652" i="1"/>
  <c r="H1107" i="1"/>
  <c r="H58" i="1"/>
  <c r="H57" i="1"/>
  <c r="H424" i="1"/>
  <c r="H423" i="1"/>
  <c r="H317" i="1" l="1"/>
  <c r="H316" i="1"/>
  <c r="H315" i="1"/>
  <c r="H27" i="1"/>
  <c r="H1009" i="1"/>
  <c r="H159" i="1"/>
  <c r="H158" i="1"/>
  <c r="H157" i="1"/>
  <c r="H180" i="1"/>
  <c r="H1024" i="1"/>
  <c r="H1023" i="1"/>
  <c r="H1074" i="1"/>
  <c r="H323" i="1"/>
  <c r="H348" i="1"/>
  <c r="H347" i="1"/>
  <c r="H393" i="1"/>
  <c r="H201" i="1"/>
  <c r="H251" i="1"/>
  <c r="H250" i="1"/>
  <c r="H1014" i="1"/>
  <c r="H218" i="1"/>
  <c r="H346" i="1"/>
  <c r="H310" i="1"/>
  <c r="H309" i="1"/>
  <c r="H357" i="1"/>
  <c r="H156" i="1"/>
  <c r="H155" i="1"/>
  <c r="H116" i="1"/>
  <c r="H941" i="1"/>
  <c r="H249" i="1"/>
  <c r="H248" i="1"/>
  <c r="H521" i="1"/>
  <c r="H523" i="1"/>
  <c r="H987" i="1"/>
  <c r="H409" i="1"/>
  <c r="H76" i="1"/>
  <c r="H75" i="1"/>
  <c r="H19" i="1"/>
  <c r="H1088" i="1"/>
  <c r="H1092" i="1"/>
  <c r="H1091" i="1"/>
  <c r="H1095" i="1"/>
  <c r="H1084" i="1"/>
  <c r="H1083" i="1"/>
  <c r="H88" i="1"/>
  <c r="H87" i="1"/>
  <c r="H86" i="1"/>
  <c r="H252" i="1"/>
  <c r="H350" i="1"/>
  <c r="H349" i="1"/>
  <c r="H245" i="1"/>
  <c r="H244" i="1"/>
  <c r="H168" i="1"/>
  <c r="H257" i="1"/>
  <c r="H241" i="1"/>
  <c r="H242" i="1"/>
  <c r="H897" i="1"/>
  <c r="H848" i="1"/>
  <c r="H383" i="1"/>
  <c r="H149" i="1"/>
  <c r="H148" i="1"/>
  <c r="H247" i="1"/>
  <c r="H302" i="1"/>
  <c r="H97" i="1"/>
  <c r="H392" i="1"/>
  <c r="H981" i="1"/>
  <c r="H330" i="1"/>
  <c r="H368" i="1"/>
  <c r="H395" i="1"/>
  <c r="H435" i="1"/>
  <c r="H388" i="1"/>
  <c r="H927" i="1" l="1"/>
  <c r="H1059" i="1"/>
  <c r="H1058" i="1"/>
  <c r="H768" i="1"/>
  <c r="H767" i="1"/>
  <c r="H765" i="1"/>
  <c r="H976" i="1"/>
  <c r="H1031" i="1"/>
  <c r="H466" i="1"/>
  <c r="H468" i="1"/>
  <c r="H467" i="1"/>
  <c r="H469" i="1"/>
  <c r="H465" i="1"/>
  <c r="H786" i="1"/>
  <c r="H785" i="1"/>
  <c r="H784" i="1"/>
  <c r="H574" i="1"/>
  <c r="H573" i="1"/>
  <c r="H572" i="1"/>
  <c r="H488" i="1"/>
  <c r="H512" i="1"/>
  <c r="H511" i="1"/>
  <c r="H510" i="1"/>
  <c r="H875" i="1"/>
  <c r="H874" i="1"/>
  <c r="H873" i="1"/>
  <c r="H625" i="1"/>
  <c r="H624" i="1"/>
  <c r="H626" i="1"/>
  <c r="H176" i="1"/>
  <c r="H175" i="1"/>
  <c r="H781" i="1"/>
  <c r="H487" i="1"/>
  <c r="H486" i="1"/>
  <c r="H485" i="1"/>
  <c r="H484" i="1"/>
  <c r="H1000" i="1"/>
  <c r="H375" i="1"/>
  <c r="H374" i="1"/>
  <c r="H1019" i="1"/>
  <c r="H644" i="1"/>
  <c r="H643" i="1"/>
  <c r="H642" i="1"/>
  <c r="H664" i="1"/>
  <c r="H663" i="1"/>
  <c r="H636" i="1"/>
  <c r="H635" i="1"/>
  <c r="H634" i="1"/>
  <c r="H907" i="1"/>
  <c r="H906" i="1"/>
  <c r="H905" i="1"/>
  <c r="H427" i="1"/>
  <c r="H945" i="1"/>
  <c r="H849" i="1"/>
  <c r="H403" i="1"/>
  <c r="H270" i="1"/>
  <c r="H587" i="1"/>
  <c r="H1028" i="1"/>
  <c r="H588" i="1"/>
  <c r="H589" i="1"/>
  <c r="H586" i="1"/>
  <c r="H645" i="1"/>
  <c r="H646" i="1"/>
  <c r="H611" i="1"/>
  <c r="H621" i="1"/>
  <c r="H622" i="1"/>
  <c r="H623" i="1"/>
  <c r="H577" i="1"/>
  <c r="H134" i="1"/>
  <c r="H776" i="1"/>
  <c r="H681" i="1"/>
  <c r="H680" i="1"/>
  <c r="H539" i="1"/>
  <c r="H538" i="1"/>
  <c r="H537" i="1"/>
  <c r="H633" i="1"/>
  <c r="H133" i="1"/>
  <c r="H780" i="1"/>
  <c r="H744" i="1"/>
  <c r="H777" i="1"/>
  <c r="H1013" i="1"/>
  <c r="H1012" i="1"/>
  <c r="H584" i="1"/>
  <c r="H583" i="1"/>
  <c r="H582" i="1"/>
  <c r="H693" i="1"/>
  <c r="H692" i="1"/>
  <c r="H691" i="1"/>
  <c r="H472" i="1"/>
  <c r="H471" i="1"/>
  <c r="H825" i="1"/>
  <c r="H872" i="1"/>
  <c r="H871" i="1"/>
  <c r="H847" i="1"/>
  <c r="H857" i="1"/>
  <c r="H856" i="1"/>
  <c r="H859" i="1"/>
  <c r="H858" i="1"/>
  <c r="H833" i="1"/>
  <c r="H150" i="1"/>
  <c r="H78" i="1"/>
  <c r="H77" i="1"/>
  <c r="H829" i="1"/>
  <c r="H828" i="1"/>
  <c r="H92" i="1"/>
  <c r="H91" i="1"/>
  <c r="H90" i="1"/>
  <c r="H89" i="1"/>
  <c r="H576" i="1"/>
  <c r="H575" i="1"/>
  <c r="H819" i="1"/>
  <c r="H818" i="1"/>
  <c r="H838" i="1"/>
  <c r="H837" i="1"/>
  <c r="H836" i="1"/>
  <c r="H30" i="1"/>
  <c r="H223" i="1"/>
  <c r="H141" i="1"/>
  <c r="H779" i="1" l="1"/>
  <c r="H822" i="1"/>
  <c r="H821" i="1"/>
  <c r="H820" i="1"/>
  <c r="H93" i="1"/>
  <c r="H66" i="1"/>
  <c r="H65" i="1"/>
  <c r="H64" i="1"/>
  <c r="H63" i="1"/>
  <c r="H62" i="1"/>
  <c r="H61" i="1"/>
  <c r="H40" i="1"/>
  <c r="H84" i="1"/>
  <c r="H53" i="1"/>
  <c r="H52" i="1"/>
  <c r="H51" i="1"/>
  <c r="H50" i="1"/>
  <c r="H272" i="1"/>
  <c r="H104" i="1"/>
  <c r="H103" i="1"/>
  <c r="H612" i="1"/>
  <c r="H412" i="1"/>
  <c r="H517" i="1"/>
  <c r="H516" i="1"/>
  <c r="H343" i="1"/>
  <c r="H344" i="1"/>
  <c r="H460" i="1"/>
  <c r="H342" i="1"/>
  <c r="H222" i="1"/>
  <c r="H307" i="1"/>
  <c r="H165" i="1"/>
  <c r="H166" i="1"/>
  <c r="H420" i="1"/>
  <c r="H501" i="1"/>
  <c r="H502" i="1"/>
  <c r="H503" i="1"/>
  <c r="H900" i="1"/>
  <c r="H902" i="1"/>
  <c r="H901" i="1"/>
  <c r="H732" i="1"/>
  <c r="H731" i="1"/>
  <c r="H1035" i="1"/>
  <c r="H1036" i="1"/>
  <c r="H1034" i="1"/>
  <c r="H1033" i="1"/>
  <c r="H1032" i="1"/>
  <c r="H1030" i="1"/>
  <c r="H913" i="1"/>
  <c r="H912" i="1"/>
  <c r="H334" i="1"/>
  <c r="H431" i="1"/>
  <c r="H430" i="1"/>
  <c r="H545" i="1"/>
  <c r="H687" i="1"/>
  <c r="H688" i="1"/>
  <c r="H843" i="1"/>
  <c r="H842" i="1"/>
  <c r="H841" i="1"/>
  <c r="H840" i="1"/>
  <c r="H492" i="1"/>
  <c r="H689" i="1"/>
  <c r="H188" i="1"/>
  <c r="H908" i="1"/>
  <c r="H253" i="1"/>
  <c r="H824" i="1"/>
  <c r="H823" i="1"/>
  <c r="H743" i="1"/>
  <c r="H742" i="1"/>
  <c r="H741" i="1"/>
  <c r="H961" i="1"/>
  <c r="H960" i="1"/>
  <c r="H959" i="1"/>
  <c r="H939" i="1"/>
  <c r="H938" i="1"/>
  <c r="H153" i="1"/>
  <c r="H525" i="1"/>
  <c r="H524" i="1"/>
  <c r="H108" i="1"/>
  <c r="H738" i="1"/>
  <c r="H737" i="1"/>
  <c r="H740" i="1"/>
  <c r="H739" i="1"/>
  <c r="H696" i="1"/>
  <c r="H703" i="1"/>
  <c r="H702" i="1"/>
  <c r="H701" i="1"/>
  <c r="H694" i="1"/>
  <c r="H755" i="1"/>
  <c r="H851" i="1"/>
  <c r="H850" i="1"/>
  <c r="H238" i="1"/>
  <c r="H237" i="1"/>
  <c r="H236" i="1"/>
  <c r="H235" i="1"/>
  <c r="H234" i="1"/>
  <c r="H754" i="1"/>
  <c r="H753" i="1"/>
  <c r="H770" i="1"/>
  <c r="H769" i="1"/>
  <c r="H535" i="1"/>
  <c r="H534" i="1"/>
  <c r="H533" i="1"/>
  <c r="H557" i="1"/>
  <c r="H493" i="1"/>
  <c r="H903" i="1"/>
  <c r="H891" i="1"/>
  <c r="H892" i="1"/>
  <c r="H771" i="1"/>
  <c r="H489" i="1"/>
  <c r="H620" i="1"/>
  <c r="H619" i="1"/>
  <c r="H662" i="1"/>
  <c r="H641" i="1"/>
  <c r="H640" i="1"/>
  <c r="H639" i="1"/>
  <c r="H638" i="1"/>
  <c r="H637" i="1"/>
  <c r="H989" i="1"/>
  <c r="H983" i="1"/>
  <c r="H615" i="1"/>
  <c r="H614" i="1"/>
  <c r="H613" i="1"/>
  <c r="H137" i="1"/>
  <c r="H136" i="1"/>
  <c r="H888" i="1"/>
  <c r="H887" i="1"/>
  <c r="H804" i="1"/>
  <c r="H796" i="1"/>
  <c r="H794" i="1"/>
  <c r="H853" i="1"/>
  <c r="H852" i="1"/>
  <c r="H802" i="1"/>
  <c r="H801" i="1"/>
  <c r="H896" i="1"/>
  <c r="H895" i="1"/>
  <c r="H894" i="1"/>
  <c r="H121" i="1"/>
  <c r="H340" i="1"/>
  <c r="H118" i="1"/>
  <c r="H59" i="1"/>
  <c r="H1062" i="1"/>
  <c r="H1082" i="1"/>
  <c r="H259" i="1"/>
  <c r="H551" i="1"/>
  <c r="H540" i="1"/>
  <c r="H542" i="1"/>
  <c r="H543" i="1"/>
  <c r="H541" i="1"/>
  <c r="H480" i="1"/>
  <c r="H481" i="1"/>
  <c r="H544" i="1"/>
  <c r="H618" i="1"/>
  <c r="H617" i="1"/>
  <c r="H616" i="1"/>
  <c r="H225" i="1"/>
  <c r="H224" i="1"/>
  <c r="H226" i="1"/>
  <c r="H228" i="1"/>
  <c r="H68" i="1"/>
  <c r="H243" i="1"/>
  <c r="H277" i="1"/>
  <c r="H414" i="1"/>
  <c r="H345" i="1"/>
  <c r="H726" i="1"/>
  <c r="H440" i="1"/>
  <c r="H359" i="1"/>
  <c r="H163" i="1"/>
  <c r="H162" i="1"/>
  <c r="H210" i="1"/>
  <c r="H185" i="1"/>
  <c r="H119" i="1"/>
  <c r="H125" i="1"/>
  <c r="H1026" i="1"/>
  <c r="H436" i="1"/>
  <c r="H161" i="1"/>
  <c r="H1069" i="1"/>
  <c r="H98" i="1"/>
  <c r="H120" i="1"/>
  <c r="H434" i="1"/>
  <c r="H970" i="1"/>
  <c r="H326" i="1"/>
  <c r="H971" i="1"/>
  <c r="H594" i="1" l="1"/>
  <c r="H593" i="1"/>
  <c r="H232" i="1"/>
  <c r="H231" i="1"/>
  <c r="H292" i="1"/>
  <c r="H296" i="1"/>
  <c r="H291" i="1"/>
  <c r="H627" i="1"/>
  <c r="H628" i="1"/>
  <c r="H630" i="1"/>
  <c r="H629" i="1"/>
  <c r="H679" i="1"/>
  <c r="H196" i="1"/>
  <c r="H676" i="1"/>
  <c r="H675" i="1"/>
  <c r="H792" i="1"/>
  <c r="H791" i="1"/>
  <c r="H202" i="1"/>
  <c r="H386" i="1"/>
  <c r="H385" i="1"/>
  <c r="H1010" i="1"/>
  <c r="H130" i="1"/>
  <c r="H131" i="1"/>
  <c r="H974" i="1"/>
  <c r="H973" i="1"/>
  <c r="H509" i="1"/>
  <c r="H132" i="1"/>
  <c r="H322" i="1"/>
  <c r="H321" i="1"/>
  <c r="H861" i="1"/>
  <c r="H418" i="1"/>
  <c r="H526" i="1"/>
  <c r="H890" i="1"/>
  <c r="H889" i="1"/>
  <c r="H1104" i="1"/>
  <c r="H700" i="1"/>
  <c r="H699" i="1"/>
  <c r="H698" i="1"/>
  <c r="H697" i="1"/>
  <c r="H494" i="1"/>
  <c r="H736" i="1"/>
  <c r="H735" i="1"/>
  <c r="H734" i="1"/>
  <c r="H751" i="1"/>
  <c r="H761" i="1"/>
  <c r="H760" i="1"/>
  <c r="H759" i="1"/>
  <c r="H530" i="1"/>
  <c r="H207" i="1"/>
  <c r="H206" i="1"/>
  <c r="H877" i="1"/>
  <c r="H876" i="1"/>
  <c r="H750" i="1"/>
  <c r="H748" i="1"/>
  <c r="H749" i="1"/>
  <c r="H400" i="1"/>
  <c r="H399" i="1"/>
  <c r="H746" i="1"/>
  <c r="H855" i="1"/>
  <c r="H854" i="1"/>
  <c r="H580" i="1"/>
  <c r="H579" i="1"/>
  <c r="H505" i="1"/>
  <c r="H504" i="1"/>
  <c r="H992" i="1"/>
  <c r="H994" i="1"/>
  <c r="H993" i="1"/>
  <c r="H868" i="1"/>
  <c r="H867" i="1"/>
  <c r="H866" i="1"/>
  <c r="H986" i="1"/>
  <c r="H846" i="1"/>
  <c r="H845" i="1"/>
  <c r="H882" i="1"/>
  <c r="H561" i="1"/>
  <c r="H560" i="1"/>
  <c r="H529" i="1"/>
  <c r="H528" i="1"/>
  <c r="H527" i="1"/>
  <c r="H826" i="1"/>
  <c r="H870" i="1"/>
  <c r="H869" i="1"/>
  <c r="H519" i="1"/>
  <c r="H885" i="1"/>
  <c r="H814" i="1"/>
  <c r="H813" i="1"/>
  <c r="H899" i="1"/>
  <c r="H898" i="1"/>
  <c r="H911" i="1"/>
  <c r="H910" i="1"/>
  <c r="H598" i="1"/>
  <c r="H550" i="1"/>
  <c r="H549" i="1"/>
  <c r="H555" i="1"/>
  <c r="H817" i="1"/>
  <c r="H816" i="1"/>
  <c r="H49" i="1"/>
  <c r="H48" i="1"/>
  <c r="H47" i="1"/>
  <c r="H46" i="1"/>
  <c r="H45" i="1"/>
  <c r="H69" i="1"/>
  <c r="H60" i="1"/>
  <c r="H308" i="1"/>
  <c r="H23" i="1"/>
  <c r="H22" i="1"/>
  <c r="H978" i="1"/>
  <c r="H649" i="1"/>
  <c r="H631" i="1"/>
  <c r="H647" i="1"/>
  <c r="H632" i="1"/>
  <c r="H21" i="1"/>
  <c r="H648" i="1"/>
  <c r="H592" i="1"/>
  <c r="H590" i="1"/>
  <c r="H548" i="1"/>
  <c r="H591" i="1"/>
  <c r="H20" i="1"/>
  <c r="H96" i="1"/>
  <c r="H54" i="1"/>
  <c r="H112" i="1"/>
  <c r="H107" i="1"/>
  <c r="H967" i="1"/>
  <c r="H72" i="1"/>
  <c r="H94" i="1"/>
  <c r="H67" i="1"/>
  <c r="H455" i="1"/>
  <c r="H997" i="1"/>
  <c r="H366" i="1"/>
  <c r="H325" i="1"/>
  <c r="H373" i="1"/>
  <c r="H114" i="1"/>
  <c r="H1096" i="1"/>
  <c r="H651" i="1"/>
  <c r="H99" i="1"/>
  <c r="H578" i="1"/>
  <c r="H962" i="1"/>
  <c r="H806" i="1"/>
  <c r="H559" i="1"/>
  <c r="H558" i="1"/>
  <c r="H318" i="1"/>
  <c r="H264" i="1"/>
  <c r="H893" i="1"/>
  <c r="H56" i="1"/>
  <c r="H55" i="1"/>
  <c r="H807" i="1"/>
  <c r="H805" i="1"/>
  <c r="H394" i="1"/>
  <c r="H1108" i="1"/>
  <c r="H106" i="1"/>
  <c r="H111" i="1"/>
  <c r="H417" i="1"/>
  <c r="H382" i="1"/>
  <c r="H184" i="1"/>
  <c r="H338" i="1"/>
  <c r="H457" i="1"/>
  <c r="H397" i="1"/>
  <c r="H396" i="1"/>
  <c r="H353" i="1"/>
  <c r="H1109" i="1"/>
  <c r="H677" i="1"/>
  <c r="H364" i="1"/>
  <c r="H179" i="1"/>
  <c r="H183" i="1"/>
  <c r="H363" i="1"/>
  <c r="H171" i="1"/>
  <c r="H365" i="1"/>
  <c r="H339" i="1"/>
  <c r="H458" i="1"/>
  <c r="H83" i="1"/>
  <c r="H82" i="1"/>
  <c r="H41" i="1"/>
  <c r="H73" i="1"/>
  <c r="H129" i="1"/>
  <c r="H337" i="1"/>
  <c r="H230" i="1"/>
  <c r="H186" i="1"/>
  <c r="H341" i="1"/>
  <c r="H140" i="1"/>
  <c r="H370" i="1"/>
  <c r="H998" i="1"/>
  <c r="H227" i="1"/>
  <c r="H948" i="1"/>
  <c r="H1078" i="1"/>
  <c r="H1077" i="1"/>
  <c r="H1076" i="1"/>
  <c r="H720" i="1"/>
  <c r="H74" i="1"/>
  <c r="H287" i="1"/>
  <c r="H286" i="1"/>
  <c r="H285" i="1"/>
  <c r="H288" i="1"/>
  <c r="H416" i="1"/>
  <c r="H415" i="1"/>
  <c r="H413" i="1"/>
  <c r="H320" i="1"/>
  <c r="H536" i="1"/>
  <c r="H456" i="1"/>
  <c r="H381" i="1"/>
  <c r="H710" i="1"/>
  <c r="H708" i="1"/>
  <c r="H830" i="1"/>
  <c r="H831" i="1"/>
  <c r="H441" i="1"/>
  <c r="H195" i="1"/>
  <c r="H1112" i="1"/>
  <c r="H1113" i="1"/>
  <c r="H1114" i="1"/>
  <c r="H1111" i="1"/>
  <c r="H1106" i="1"/>
  <c r="H1103" i="1"/>
  <c r="H1102" i="1"/>
  <c r="H1100" i="1"/>
  <c r="H1098" i="1"/>
  <c r="H1080" i="1"/>
  <c r="H1081" i="1"/>
  <c r="H1087" i="1"/>
  <c r="H1093" i="1"/>
  <c r="H1094" i="1"/>
  <c r="H1070" i="1"/>
  <c r="H1060" i="1"/>
  <c r="H1061" i="1"/>
  <c r="H1063" i="1"/>
  <c r="H1064" i="1"/>
  <c r="H1065" i="1"/>
  <c r="H1066" i="1"/>
  <c r="H1067" i="1"/>
  <c r="H1057" i="1"/>
  <c r="H1043" i="1"/>
  <c r="H1044" i="1"/>
  <c r="H1038" i="1"/>
  <c r="H1039" i="1"/>
  <c r="H1040" i="1"/>
  <c r="H1041" i="1"/>
  <c r="H1042" i="1"/>
  <c r="H1005" i="1"/>
  <c r="H1008" i="1"/>
  <c r="H982" i="1"/>
  <c r="H984" i="1"/>
  <c r="H985" i="1"/>
  <c r="H988" i="1"/>
  <c r="H990" i="1"/>
  <c r="H991" i="1"/>
  <c r="H995" i="1"/>
  <c r="H980" i="1"/>
  <c r="H972" i="1"/>
  <c r="H968" i="1"/>
  <c r="H942" i="1"/>
  <c r="H943" i="1"/>
  <c r="H947" i="1"/>
  <c r="H949" i="1"/>
  <c r="H950" i="1"/>
  <c r="H951" i="1"/>
  <c r="H954" i="1"/>
  <c r="H940" i="1"/>
  <c r="H917" i="1"/>
  <c r="H918" i="1"/>
  <c r="H919" i="1"/>
  <c r="H920" i="1"/>
  <c r="H921" i="1"/>
  <c r="H922" i="1"/>
  <c r="H923" i="1"/>
  <c r="H924" i="1"/>
  <c r="H925" i="1"/>
  <c r="H926" i="1"/>
  <c r="H928" i="1"/>
  <c r="H929" i="1"/>
  <c r="H930" i="1"/>
  <c r="H931" i="1"/>
  <c r="H932" i="1"/>
  <c r="H916" i="1"/>
  <c r="H880" i="1"/>
  <c r="H881" i="1"/>
  <c r="H879" i="1"/>
  <c r="H865" i="1"/>
  <c r="H827" i="1"/>
  <c r="H811" i="1"/>
  <c r="H774" i="1"/>
  <c r="H775" i="1"/>
  <c r="H773" i="1"/>
  <c r="H766" i="1"/>
  <c r="H752" i="1"/>
  <c r="H747" i="1"/>
  <c r="H719" i="1"/>
  <c r="H723" i="1"/>
  <c r="H724" i="1"/>
  <c r="H725" i="1"/>
  <c r="H728" i="1"/>
  <c r="H730" i="1"/>
  <c r="H668" i="1"/>
  <c r="H669" i="1"/>
  <c r="H670" i="1"/>
  <c r="H671" i="1"/>
  <c r="H672" i="1"/>
  <c r="H673" i="1"/>
  <c r="H667" i="1"/>
  <c r="H610" i="1"/>
  <c r="H585" i="1"/>
  <c r="H595" i="1"/>
  <c r="H596" i="1"/>
  <c r="H597" i="1"/>
  <c r="H570" i="1"/>
  <c r="H571" i="1"/>
  <c r="H569" i="1"/>
  <c r="H554" i="1"/>
  <c r="H562" i="1"/>
  <c r="H522" i="1"/>
  <c r="H518" i="1"/>
  <c r="H514" i="1"/>
  <c r="H482" i="1"/>
  <c r="H483" i="1"/>
  <c r="H495" i="1"/>
  <c r="H496" i="1"/>
  <c r="H497" i="1"/>
  <c r="H444" i="1"/>
  <c r="H445" i="1"/>
  <c r="H446" i="1"/>
  <c r="H447" i="1"/>
  <c r="H448" i="1"/>
  <c r="H451" i="1"/>
  <c r="H452" i="1"/>
  <c r="H454" i="1"/>
  <c r="H459" i="1"/>
  <c r="H443" i="1"/>
  <c r="H329" i="1"/>
  <c r="H333" i="1"/>
  <c r="H336" i="1"/>
  <c r="H351" i="1"/>
  <c r="H352" i="1"/>
  <c r="H354" i="1"/>
  <c r="H355" i="1"/>
  <c r="H356" i="1"/>
  <c r="H358" i="1"/>
  <c r="H360" i="1"/>
  <c r="H361" i="1"/>
  <c r="H362" i="1"/>
  <c r="H367" i="1"/>
  <c r="H369" i="1"/>
  <c r="H371" i="1"/>
  <c r="H372" i="1"/>
  <c r="H379" i="1"/>
  <c r="H380" i="1"/>
  <c r="H384" i="1"/>
  <c r="H387" i="1"/>
  <c r="H391" i="1"/>
  <c r="H401" i="1"/>
  <c r="H402" i="1"/>
  <c r="H408" i="1"/>
  <c r="H410" i="1"/>
  <c r="H419" i="1"/>
  <c r="H421" i="1"/>
  <c r="H422" i="1"/>
  <c r="H425" i="1"/>
  <c r="H426" i="1"/>
  <c r="H428" i="1"/>
  <c r="H429" i="1"/>
  <c r="H432" i="1"/>
  <c r="H433" i="1"/>
  <c r="H437" i="1"/>
  <c r="H438" i="1"/>
  <c r="H439" i="1"/>
  <c r="H328" i="1"/>
  <c r="H311" i="1"/>
  <c r="H313" i="1"/>
  <c r="H306" i="1"/>
  <c r="H301" i="1"/>
  <c r="H279" i="1"/>
  <c r="H280" i="1"/>
  <c r="H281" i="1"/>
  <c r="H282" i="1"/>
  <c r="H284" i="1"/>
  <c r="H289" i="1"/>
  <c r="H290" i="1"/>
  <c r="H293" i="1"/>
  <c r="H294" i="1"/>
  <c r="H295" i="1"/>
  <c r="H274" i="1"/>
  <c r="H275" i="1"/>
  <c r="H276" i="1"/>
  <c r="H262" i="1"/>
  <c r="H263" i="1"/>
  <c r="H269" i="1"/>
  <c r="H271" i="1"/>
  <c r="H261" i="1"/>
  <c r="H256" i="1"/>
  <c r="H255" i="1"/>
  <c r="H246" i="1"/>
  <c r="H239" i="1"/>
  <c r="H219" i="1"/>
  <c r="H220" i="1"/>
  <c r="H221" i="1"/>
  <c r="H213" i="1"/>
  <c r="H200" i="1"/>
  <c r="H203" i="1"/>
  <c r="H208" i="1"/>
  <c r="H209" i="1"/>
  <c r="H190" i="1"/>
  <c r="H172" i="1"/>
  <c r="H174" i="1"/>
  <c r="H173" i="1"/>
  <c r="H177" i="1"/>
  <c r="H178" i="1"/>
  <c r="H181" i="1"/>
  <c r="H182" i="1"/>
  <c r="H169" i="1"/>
  <c r="H160" i="1"/>
  <c r="H164" i="1"/>
  <c r="H144" i="1"/>
  <c r="H151" i="1"/>
  <c r="H152" i="1"/>
  <c r="H143" i="1"/>
  <c r="H26" i="1"/>
  <c r="H29" i="1"/>
  <c r="H35" i="1"/>
  <c r="H28" i="1"/>
  <c r="H24" i="1"/>
  <c r="H187" i="1"/>
  <c r="H139" i="1"/>
  <c r="H127" i="1"/>
  <c r="H128" i="1"/>
  <c r="H122" i="1"/>
  <c r="H123" i="1"/>
  <c r="H124" i="1"/>
  <c r="H115" i="1"/>
  <c r="H101" i="1"/>
  <c r="H102" i="1"/>
  <c r="H105" i="1"/>
  <c r="H109" i="1"/>
  <c r="H110" i="1"/>
  <c r="H95" i="1"/>
  <c r="H42" i="1"/>
  <c r="H43" i="1"/>
  <c r="H44" i="1"/>
  <c r="H70" i="1"/>
  <c r="H71" i="1"/>
  <c r="H79" i="1"/>
  <c r="H80" i="1"/>
  <c r="H81" i="1"/>
  <c r="H39" i="1"/>
  <c r="H38" i="1"/>
  <c r="H18" i="1"/>
  <c r="H17" i="1"/>
</calcChain>
</file>

<file path=xl/sharedStrings.xml><?xml version="1.0" encoding="utf-8"?>
<sst xmlns="http://schemas.openxmlformats.org/spreadsheetml/2006/main" count="4143" uniqueCount="833">
  <si>
    <t>Магнолия Magnolia</t>
  </si>
  <si>
    <t>Mr Bowling Ball</t>
  </si>
  <si>
    <t xml:space="preserve">                                              </t>
  </si>
  <si>
    <t xml:space="preserve">Прайс-лист на декоративно - посадочный материал </t>
  </si>
  <si>
    <t>ХВОЙНЫЕ</t>
  </si>
  <si>
    <t>Наименование</t>
  </si>
  <si>
    <t>Высота, см</t>
  </si>
  <si>
    <t>Ширина,см</t>
  </si>
  <si>
    <t>Примечание</t>
  </si>
  <si>
    <t>баль</t>
  </si>
  <si>
    <t>30-40</t>
  </si>
  <si>
    <t>Conica</t>
  </si>
  <si>
    <t>60-80</t>
  </si>
  <si>
    <t>120-140</t>
  </si>
  <si>
    <t>80-100</t>
  </si>
  <si>
    <t>Little Gem</t>
  </si>
  <si>
    <t>20-30</t>
  </si>
  <si>
    <t>40-50</t>
  </si>
  <si>
    <t>50-60</t>
  </si>
  <si>
    <t>40-60</t>
  </si>
  <si>
    <t>100-120</t>
  </si>
  <si>
    <t>140-160</t>
  </si>
  <si>
    <t>160-180</t>
  </si>
  <si>
    <t>180-200</t>
  </si>
  <si>
    <t>Stricta</t>
  </si>
  <si>
    <t>Blue Arrow</t>
  </si>
  <si>
    <t>250-300</t>
  </si>
  <si>
    <t>Mint Julep</t>
  </si>
  <si>
    <t>Old Gold</t>
  </si>
  <si>
    <t>Blue Carpet</t>
  </si>
  <si>
    <t>Blue Swede</t>
  </si>
  <si>
    <t>Meyeri</t>
  </si>
  <si>
    <t>200-250</t>
  </si>
  <si>
    <t>300-350</t>
  </si>
  <si>
    <t>Brabant</t>
  </si>
  <si>
    <t>Holmstrup</t>
  </si>
  <si>
    <t>Jantar</t>
  </si>
  <si>
    <t>Miky</t>
  </si>
  <si>
    <t>Rheingold</t>
  </si>
  <si>
    <t xml:space="preserve">Smaragd </t>
  </si>
  <si>
    <t>Лиственные деревья</t>
  </si>
  <si>
    <t>450-500</t>
  </si>
  <si>
    <t>обхват ствола 8/10</t>
  </si>
  <si>
    <t>Youngii</t>
  </si>
  <si>
    <t>солитер</t>
  </si>
  <si>
    <t>обхват ствола 20/25</t>
  </si>
  <si>
    <t>Doorenbos</t>
  </si>
  <si>
    <t>обхват ствола 10/12</t>
  </si>
  <si>
    <t>обхват ствола 16/18</t>
  </si>
  <si>
    <t>Camperdownii</t>
  </si>
  <si>
    <t>штамб 200</t>
  </si>
  <si>
    <t>обхват ствола 18/20</t>
  </si>
  <si>
    <t>обхват ствола 14/16</t>
  </si>
  <si>
    <t>Lobel</t>
  </si>
  <si>
    <t>350-400</t>
  </si>
  <si>
    <t>400-450</t>
  </si>
  <si>
    <t>красный</t>
  </si>
  <si>
    <t>скальный</t>
  </si>
  <si>
    <t>Briotii</t>
  </si>
  <si>
    <t>Drumondii</t>
  </si>
  <si>
    <t>обхват ствола 12/14</t>
  </si>
  <si>
    <t>Royal Red</t>
  </si>
  <si>
    <t>мелколистная</t>
  </si>
  <si>
    <t>Лиственные кустарники</t>
  </si>
  <si>
    <t>Atropurpurea</t>
  </si>
  <si>
    <t>Atrovirens</t>
  </si>
  <si>
    <t>Nana Purpurea</t>
  </si>
  <si>
    <t>Aurea</t>
  </si>
  <si>
    <t>Anthony Watereri</t>
  </si>
  <si>
    <t>Адрес питомника: Смолевичский р-н, д.Шипяны</t>
  </si>
  <si>
    <t>Glauca</t>
  </si>
  <si>
    <t>Golden Smaragd</t>
  </si>
  <si>
    <t>400-500</t>
  </si>
  <si>
    <t>200-300</t>
  </si>
  <si>
    <t>Columna</t>
  </si>
  <si>
    <t>Spaethii</t>
  </si>
  <si>
    <t>Suecica</t>
  </si>
  <si>
    <t>Низкий,1м выс., цветки-темно-роз, листья коричн-красн</t>
  </si>
  <si>
    <t>Выс. до 1м, цветки нежно-розовые</t>
  </si>
  <si>
    <t>Листья светлые, цветки-малиновые</t>
  </si>
  <si>
    <t xml:space="preserve">черешчатый  </t>
  </si>
  <si>
    <t>Ель канадская Picea glauca</t>
  </si>
  <si>
    <t>Ель колючая Picea pungens</t>
  </si>
  <si>
    <t>Ель обыкновенная  Picea abies</t>
  </si>
  <si>
    <t>Можжевельник китайский Juniperus chinensis</t>
  </si>
  <si>
    <t>Можжевельник обыкновенный Juniperus communis</t>
  </si>
  <si>
    <t>Можжевельник скальный  Juniperus scopulorum</t>
  </si>
  <si>
    <t>Можжевельник средний Juniperus media</t>
  </si>
  <si>
    <t>Можжевельник чешуйчатый Juniperus squamata</t>
  </si>
  <si>
    <t>Пихта корейская Abies koreana</t>
  </si>
  <si>
    <t>Сосна черная австрийская Pinus nigra</t>
  </si>
  <si>
    <t>Туя западная Thuja occidentalis</t>
  </si>
  <si>
    <t>Туя складчатая Thuja plicata</t>
  </si>
  <si>
    <t xml:space="preserve">Вяз Ulmus </t>
  </si>
  <si>
    <t>Граб обыкновенный Carpinus betulus</t>
  </si>
  <si>
    <t>Дуб Quercus</t>
  </si>
  <si>
    <t>Ива белая Salix alba</t>
  </si>
  <si>
    <t>Каштан конский Aesculus carnea</t>
  </si>
  <si>
    <t>Клен красный Acer rubrum</t>
  </si>
  <si>
    <t>Клен остролистный Acer platanoides</t>
  </si>
  <si>
    <t>Клен ясенелистный Acer negundo</t>
  </si>
  <si>
    <t>Липа Tillia</t>
  </si>
  <si>
    <t>Рябина Sorbus</t>
  </si>
  <si>
    <t xml:space="preserve">Яблоня декоративная Malus </t>
  </si>
  <si>
    <t>Барбарис тунберга Berberis thunbergii</t>
  </si>
  <si>
    <t>Бузина Sambucus</t>
  </si>
  <si>
    <t>Вейгела Weigela</t>
  </si>
  <si>
    <t>Дерен белый Cornus alba</t>
  </si>
  <si>
    <t>Калина Viburnum</t>
  </si>
  <si>
    <t>Сирень Syringa</t>
  </si>
  <si>
    <t>Спирея японская Spiraea japonica</t>
  </si>
  <si>
    <t>Чубушник Philadelphus</t>
  </si>
  <si>
    <t>Alberta Globe</t>
  </si>
  <si>
    <t>Glauca Globosa</t>
  </si>
  <si>
    <t>Sungold</t>
  </si>
  <si>
    <t>60-70</t>
  </si>
  <si>
    <t>Nana</t>
  </si>
  <si>
    <t>Skyrocket</t>
  </si>
  <si>
    <t>Variegata</t>
  </si>
  <si>
    <t>Holger</t>
  </si>
  <si>
    <t>Mughus</t>
  </si>
  <si>
    <t>Pumilio</t>
  </si>
  <si>
    <t>Watereri</t>
  </si>
  <si>
    <t>Farmen</t>
  </si>
  <si>
    <t>Hicksii</t>
  </si>
  <si>
    <t>Danica</t>
  </si>
  <si>
    <t>Tiny Tim</t>
  </si>
  <si>
    <t>Pink Popet</t>
  </si>
  <si>
    <t>Внимание!!! В наличии могут быть дополнительные размеры!</t>
  </si>
  <si>
    <t>Blue Cloud</t>
  </si>
  <si>
    <t>Hetz</t>
  </si>
  <si>
    <t>Spartan</t>
  </si>
  <si>
    <t>Hibernica</t>
  </si>
  <si>
    <t>Сосна горная Pinus mugo</t>
  </si>
  <si>
    <t>обхват ствола 6/8</t>
  </si>
  <si>
    <t>Тис средний Taxus media</t>
  </si>
  <si>
    <t>Сосна обыкновенная Pinus sylvestris</t>
  </si>
  <si>
    <t>Yellow Ribbon</t>
  </si>
  <si>
    <t>Тис ягодный Taxus baccata</t>
  </si>
  <si>
    <t>Gerderland</t>
  </si>
  <si>
    <t>Ель сербская Picea omorica</t>
  </si>
  <si>
    <t>King Edward</t>
  </si>
  <si>
    <t>Merril</t>
  </si>
  <si>
    <t>шар</t>
  </si>
  <si>
    <t>Боярышник Crataegus</t>
  </si>
  <si>
    <t>Mariken</t>
  </si>
  <si>
    <t>Sunkist</t>
  </si>
  <si>
    <t>Цена оптовая с НДС, $</t>
  </si>
  <si>
    <t>Сосна черная</t>
  </si>
  <si>
    <t>Пихта корейская</t>
  </si>
  <si>
    <t>Пихта одноцветная</t>
  </si>
  <si>
    <t>Гортензия метельчатая  Hydrangea paniculata</t>
  </si>
  <si>
    <t>Гортензия древовидная  Hydrangea arborescens</t>
  </si>
  <si>
    <t>Variegatum</t>
  </si>
  <si>
    <t>обхват ствола 25/30</t>
  </si>
  <si>
    <t>Kelleris</t>
  </si>
  <si>
    <t>ha 100</t>
  </si>
  <si>
    <t>Golden Brabant</t>
  </si>
  <si>
    <t>Elegantissima</t>
  </si>
  <si>
    <t>Woodwardii</t>
  </si>
  <si>
    <t>Little Boy</t>
  </si>
  <si>
    <t>Admiration</t>
  </si>
  <si>
    <t>Maria</t>
  </si>
  <si>
    <t>Montique Lemoine</t>
  </si>
  <si>
    <t>Viking</t>
  </si>
  <si>
    <t>Carsten's Wintergold</t>
  </si>
  <si>
    <t>Glauca Misty Blue</t>
  </si>
  <si>
    <t>DK/Dyrehave</t>
  </si>
  <si>
    <t>Grune Kugel</t>
  </si>
  <si>
    <t xml:space="preserve">Goldy </t>
  </si>
  <si>
    <t>Aureus</t>
  </si>
  <si>
    <t>Gouchaltii</t>
  </si>
  <si>
    <t>тунберга</t>
  </si>
  <si>
    <t>Pinky Winky</t>
  </si>
  <si>
    <t>10-20</t>
  </si>
  <si>
    <t>Erecta</t>
  </si>
  <si>
    <t>ha 180-200</t>
  </si>
  <si>
    <t>зонт</t>
  </si>
  <si>
    <t>ha 160-200</t>
  </si>
  <si>
    <t xml:space="preserve"> 8 044 7325449, 8 029 6422580</t>
  </si>
  <si>
    <t>500+</t>
  </si>
  <si>
    <t>ha 220</t>
  </si>
  <si>
    <t>Сосна крючковатая Pinus uncinata</t>
  </si>
  <si>
    <t>200+</t>
  </si>
  <si>
    <t>Клен серебристый Acer saccharinum</t>
  </si>
  <si>
    <t>Lacinatum</t>
  </si>
  <si>
    <t>ha 180</t>
  </si>
  <si>
    <t>300+</t>
  </si>
  <si>
    <t>400+</t>
  </si>
  <si>
    <t>600-700</t>
  </si>
  <si>
    <t>крупноплодный</t>
  </si>
  <si>
    <t>Everest</t>
  </si>
  <si>
    <t>Смородина альпийская Ribes alpinum</t>
  </si>
  <si>
    <t>Rockhampton Red</t>
  </si>
  <si>
    <t>Черемуха Prunus</t>
  </si>
  <si>
    <t>Colorata</t>
  </si>
  <si>
    <t>300-400</t>
  </si>
  <si>
    <t>Aureomarginatum</t>
  </si>
  <si>
    <t>Globosum</t>
  </si>
  <si>
    <t>элемент изг.</t>
  </si>
  <si>
    <t>Purpurea Pendula</t>
  </si>
  <si>
    <t>размер</t>
  </si>
  <si>
    <t>кол-во</t>
  </si>
  <si>
    <t>Дуб красный</t>
  </si>
  <si>
    <t>500,-</t>
  </si>
  <si>
    <t>1000,-</t>
  </si>
  <si>
    <t>800,-</t>
  </si>
  <si>
    <t>250,-</t>
  </si>
  <si>
    <t>300,-</t>
  </si>
  <si>
    <t>600,-</t>
  </si>
  <si>
    <t>400,-</t>
  </si>
  <si>
    <t>Ель Fat Albert</t>
  </si>
  <si>
    <t>350,-</t>
  </si>
  <si>
    <t>450,-</t>
  </si>
  <si>
    <t>1200,-</t>
  </si>
  <si>
    <t>1600,-</t>
  </si>
  <si>
    <t>2200,-</t>
  </si>
  <si>
    <t>Ель Hoopsii</t>
  </si>
  <si>
    <t>Sibirica Variegata</t>
  </si>
  <si>
    <t>Misty</t>
  </si>
  <si>
    <t xml:space="preserve">лесной  </t>
  </si>
  <si>
    <t xml:space="preserve">Цена розничная с НДС, BYN </t>
  </si>
  <si>
    <t>цветки лиловые с розовым махровые</t>
  </si>
  <si>
    <t>цветки белые махровые</t>
  </si>
  <si>
    <t>Schlager</t>
  </si>
  <si>
    <t>Annabelle</t>
  </si>
  <si>
    <t>Armstrong</t>
  </si>
  <si>
    <t>Atropurpureum</t>
  </si>
  <si>
    <t>обхват ствола 30/35</t>
  </si>
  <si>
    <t>элемент изгороди</t>
  </si>
  <si>
    <t>Fugenzo</t>
  </si>
  <si>
    <t>Grandiflora</t>
  </si>
  <si>
    <t>Greenspire</t>
  </si>
  <si>
    <t>ha 100-120</t>
  </si>
  <si>
    <t>Groenland</t>
  </si>
  <si>
    <t>Harry Baker</t>
  </si>
  <si>
    <t>Pyramidale</t>
  </si>
  <si>
    <t>ha 200</t>
  </si>
  <si>
    <t>250-350</t>
  </si>
  <si>
    <t>ha 120-160</t>
  </si>
  <si>
    <t>Spiralis</t>
  </si>
  <si>
    <t>сливолистный Splendens</t>
  </si>
  <si>
    <t>Superba</t>
  </si>
  <si>
    <t>Summer Cascade</t>
  </si>
  <si>
    <t>Sunny Smaragd</t>
  </si>
  <si>
    <t>Sunset Boulevard</t>
  </si>
  <si>
    <t>Zwitsers Glorie</t>
  </si>
  <si>
    <t>Маака</t>
  </si>
  <si>
    <t>Гинкго билоба Ginkgo biloba</t>
  </si>
  <si>
    <t>Кипарисовик горохоплодный Chamaecyparis pisifera</t>
  </si>
  <si>
    <t>Лиственница японская Larix kaempferi</t>
  </si>
  <si>
    <t>Можжевельник виргинский Juniperus virginiana</t>
  </si>
  <si>
    <t>Можжевельник прибрежный Juniperus conferta</t>
  </si>
  <si>
    <t>Туевик долотовидный Thujopsis dolobrata</t>
  </si>
  <si>
    <t>фото</t>
  </si>
  <si>
    <t>Береза повислая (бородавчатая) Betula pendula</t>
  </si>
  <si>
    <t xml:space="preserve">Береза полезная Betula utilis </t>
  </si>
  <si>
    <t>Береза черная Betula nigra</t>
  </si>
  <si>
    <t>Клен ложноплатановый Acer pseudoplatanus</t>
  </si>
  <si>
    <t>Орех черный Juglans nigra</t>
  </si>
  <si>
    <t>Ясень Fraxinus</t>
  </si>
  <si>
    <t>Арония черноплодная Aronia prunifolia</t>
  </si>
  <si>
    <t xml:space="preserve">Голубика Vaccinium </t>
  </si>
  <si>
    <t>Слива Prunus</t>
  </si>
  <si>
    <t>1400,-</t>
  </si>
  <si>
    <t>550,-</t>
  </si>
  <si>
    <t>Ясень Pendula</t>
  </si>
  <si>
    <t>700,-</t>
  </si>
  <si>
    <t>2000,-</t>
  </si>
  <si>
    <t>3500,-</t>
  </si>
  <si>
    <t>2800,-</t>
  </si>
  <si>
    <t>2500,-</t>
  </si>
  <si>
    <t xml:space="preserve">Сосна черная </t>
  </si>
  <si>
    <t>1500,-</t>
  </si>
  <si>
    <t>Bobo</t>
  </si>
  <si>
    <t>КРУПНОМЕРЫ  (нумерация рядов справа на лево)</t>
  </si>
  <si>
    <t>Сосна гимал.Densa Hill</t>
  </si>
  <si>
    <t>Тис Overeynderi</t>
  </si>
  <si>
    <t>Тис Repandens</t>
  </si>
  <si>
    <t>Дуб Pendula</t>
  </si>
  <si>
    <t>Ель кол.Glauca Globosa</t>
  </si>
  <si>
    <t>Сосна скруч.Compacta</t>
  </si>
  <si>
    <t>Сосна мелкоцв.Glauca</t>
  </si>
  <si>
    <t xml:space="preserve">Пихта Blue Emperor </t>
  </si>
  <si>
    <t>Облепиха Hikull         бонсай</t>
  </si>
  <si>
    <t>400.-</t>
  </si>
  <si>
    <t>Ива серебристая      3х ствол.</t>
  </si>
  <si>
    <t>Тис Elegantisima         облако</t>
  </si>
  <si>
    <t>Сосна обыкн.</t>
  </si>
  <si>
    <t>Сосна крючк.Pyramidalis</t>
  </si>
  <si>
    <t>1800,-</t>
  </si>
  <si>
    <t>наличие</t>
  </si>
  <si>
    <t xml:space="preserve">ООО "Красный Клен" </t>
  </si>
  <si>
    <t>And. And Ludwig Spath</t>
  </si>
  <si>
    <t>Aucubaefolia</t>
  </si>
  <si>
    <t>Blue Star</t>
  </si>
  <si>
    <t>California Rose</t>
  </si>
  <si>
    <t>Can Can</t>
  </si>
  <si>
    <t>Degrot Spire</t>
  </si>
  <si>
    <t>Hakuro-Nishiki</t>
  </si>
  <si>
    <t>Michel Buchner</t>
  </si>
  <si>
    <t>Rainbow End</t>
  </si>
  <si>
    <t>конус</t>
  </si>
  <si>
    <t>Butterball</t>
  </si>
  <si>
    <t>Crimson Sentry</t>
  </si>
  <si>
    <t>Edulis</t>
  </si>
  <si>
    <t xml:space="preserve">Ирга канадская </t>
  </si>
  <si>
    <t>450+</t>
  </si>
  <si>
    <t>Karpaten</t>
  </si>
  <si>
    <t>Kiku-Shidare Sakura</t>
  </si>
  <si>
    <t>Princeton Gold</t>
  </si>
  <si>
    <t>Rosentahlii</t>
  </si>
  <si>
    <t>Skyline</t>
  </si>
  <si>
    <t>Tiefurt</t>
  </si>
  <si>
    <t>Роза морщинистая</t>
  </si>
  <si>
    <t>160-200</t>
  </si>
  <si>
    <t xml:space="preserve">Оптовые цены действуют только при приобретении растений юридическими лицами и индивидуальными предпринимателями  для    розничной и (или) оптовой продажи     
</t>
  </si>
  <si>
    <t>адрес эл.почты: info@raslinyby</t>
  </si>
  <si>
    <t>Leopoldii</t>
  </si>
  <si>
    <t>Клен Фримана Acer frimanii</t>
  </si>
  <si>
    <t>Клен татарский Acer tatricum</t>
  </si>
  <si>
    <t>Кипарисовик Лавсона Chamaecyparis lawsoniana</t>
  </si>
  <si>
    <t>ha 140</t>
  </si>
  <si>
    <t>Green Rocket</t>
  </si>
  <si>
    <t>White Spot</t>
  </si>
  <si>
    <t>бонсай</t>
  </si>
  <si>
    <t>Alba</t>
  </si>
  <si>
    <t>Сосна веймутова Pinus strobus</t>
  </si>
  <si>
    <t>4500,-</t>
  </si>
  <si>
    <t>цена, евро</t>
  </si>
  <si>
    <t>Тис Elegantissima</t>
  </si>
  <si>
    <t>Calsap</t>
  </si>
  <si>
    <t>Cunningham's White</t>
  </si>
  <si>
    <t>Цветы белые</t>
  </si>
  <si>
    <t>Nova Zembla</t>
  </si>
  <si>
    <t>Цветы фиолетово-красные</t>
  </si>
  <si>
    <t>Peter Alan</t>
  </si>
  <si>
    <t>Цветы темно-фиолетовые</t>
  </si>
  <si>
    <t>Rasputin</t>
  </si>
  <si>
    <t>Цветы светло-фиолетово-синие</t>
  </si>
  <si>
    <t>катевбийский Catawb.Grandiflorum</t>
  </si>
  <si>
    <t>Цветы лиловые</t>
  </si>
  <si>
    <t>ползучий Scarlet Wonder</t>
  </si>
  <si>
    <t>Цветы ярко-красные</t>
  </si>
  <si>
    <t>Schneskrone</t>
  </si>
  <si>
    <t>Цветы нежно-розовые</t>
  </si>
  <si>
    <t>Рододендрон гибридный</t>
  </si>
  <si>
    <t>"баль"-земляной ком, упакованный в сетку и мешковину</t>
  </si>
  <si>
    <t>обхват ствола 45/50</t>
  </si>
  <si>
    <t>ha</t>
  </si>
  <si>
    <t>ha 160</t>
  </si>
  <si>
    <t>многоствольный</t>
  </si>
  <si>
    <t>ha 200-220</t>
  </si>
  <si>
    <t>120*100</t>
  </si>
  <si>
    <t>Mirjam</t>
  </si>
  <si>
    <t>Ива пурпурная Salix purpurea</t>
  </si>
  <si>
    <t>Ива цельнолистная Salix integra</t>
  </si>
  <si>
    <t>Маяк</t>
  </si>
  <si>
    <t>Vanille Fraise</t>
  </si>
  <si>
    <t>кроваво-красный</t>
  </si>
  <si>
    <t>Globosa Compacta</t>
  </si>
  <si>
    <t>Hoveyi</t>
  </si>
  <si>
    <t>Wim's Red</t>
  </si>
  <si>
    <t>Obelisk</t>
  </si>
  <si>
    <t>обыкновенная</t>
  </si>
  <si>
    <t>Canada Red</t>
  </si>
  <si>
    <t>Азалия японская Azalea japonica</t>
  </si>
  <si>
    <t>Homebusch</t>
  </si>
  <si>
    <t>Anniek</t>
  </si>
  <si>
    <t>Nabucco</t>
  </si>
  <si>
    <t>Mandarin Light</t>
  </si>
  <si>
    <t>Csardas</t>
  </si>
  <si>
    <t>Feuerwerk</t>
  </si>
  <si>
    <t>Gibraltar</t>
  </si>
  <si>
    <t>Golden Light</t>
  </si>
  <si>
    <t>Doloroso</t>
  </si>
  <si>
    <t xml:space="preserve">Орех грецкий Juglans </t>
  </si>
  <si>
    <t>Спирея билларда Spiraea billardii</t>
  </si>
  <si>
    <t>Triumphans</t>
  </si>
  <si>
    <t>Blue Mountain</t>
  </si>
  <si>
    <t>Bizon Blue</t>
  </si>
  <si>
    <t>Сосна скрученная Pinus contorta</t>
  </si>
  <si>
    <t>500-600</t>
  </si>
  <si>
    <t>Бересклет крылатый Euonimus alatus</t>
  </si>
  <si>
    <t>Compactus</t>
  </si>
  <si>
    <t>Frans Fountain</t>
  </si>
  <si>
    <t>Dawyck Gold</t>
  </si>
  <si>
    <t>Dawyck</t>
  </si>
  <si>
    <t>Dawyck Purple</t>
  </si>
  <si>
    <t>Carmensita</t>
  </si>
  <si>
    <t>Шелковица белая Morus alba</t>
  </si>
  <si>
    <t>Levana Cov</t>
  </si>
  <si>
    <t>Tardiva</t>
  </si>
  <si>
    <t>спираль</t>
  </si>
  <si>
    <t>Спирея вангутта Spiraea vanhuttae</t>
  </si>
  <si>
    <t>ha 40-80</t>
  </si>
  <si>
    <t>Early Sensation</t>
  </si>
  <si>
    <t>Polar Bear</t>
  </si>
  <si>
    <t>Лириодендрон Liriodendron</t>
  </si>
  <si>
    <t>многоствольная</t>
  </si>
  <si>
    <t>обхват ствола 35/40</t>
  </si>
  <si>
    <t>Globosa Aurea</t>
  </si>
  <si>
    <t xml:space="preserve">Van Pelt's Blue </t>
  </si>
  <si>
    <t>ha 120</t>
  </si>
  <si>
    <t>Smaragd</t>
  </si>
  <si>
    <t>Hoseri</t>
  </si>
  <si>
    <t>Fastigiata</t>
  </si>
  <si>
    <t>Пихта одноцветная Abies concolor</t>
  </si>
  <si>
    <t>Waleriana Lutescens</t>
  </si>
  <si>
    <t>150-200</t>
  </si>
  <si>
    <t>Кол-во пересадок</t>
  </si>
  <si>
    <t>Пихта Violacea</t>
  </si>
  <si>
    <t>Ель Inversa</t>
  </si>
  <si>
    <t>в300-350/ш180-200</t>
  </si>
  <si>
    <t>Боярышник сливолист. Зонт</t>
  </si>
  <si>
    <t>Береза Royal Frost</t>
  </si>
  <si>
    <t>Сирень And.Ludwig Spath  зонт</t>
  </si>
  <si>
    <t>Дуб скальный 2-х ствольный</t>
  </si>
  <si>
    <t>в600-700/ш250-300</t>
  </si>
  <si>
    <t>3000,-</t>
  </si>
  <si>
    <t>1+1</t>
  </si>
  <si>
    <t>Ива серебристая</t>
  </si>
  <si>
    <t>Гледичия многоствол.</t>
  </si>
  <si>
    <t>д.200-250</t>
  </si>
  <si>
    <t>Пихта Samling</t>
  </si>
  <si>
    <t>Сосна обыкновенная</t>
  </si>
  <si>
    <t>обхват ствола 40/45</t>
  </si>
  <si>
    <t>Moonglow</t>
  </si>
  <si>
    <t>500-550</t>
  </si>
  <si>
    <t>Fastigiata Joes</t>
  </si>
  <si>
    <t xml:space="preserve">Green Pillar </t>
  </si>
  <si>
    <t>Italica</t>
  </si>
  <si>
    <t>Robusta</t>
  </si>
  <si>
    <t>Тополь Populus</t>
  </si>
  <si>
    <t>Zebrina</t>
  </si>
  <si>
    <t>Vitillina Pendula</t>
  </si>
  <si>
    <t>цилиндр</t>
  </si>
  <si>
    <t>ha 100-140</t>
  </si>
  <si>
    <t>обхват ствола 4/6</t>
  </si>
  <si>
    <t>200-220</t>
  </si>
  <si>
    <t>ha 130</t>
  </si>
  <si>
    <t>700-800 ha300 70/80</t>
  </si>
  <si>
    <t>600+ ha200 50/60</t>
  </si>
  <si>
    <t>450-500 ha180 40/45</t>
  </si>
  <si>
    <t>450-500 ha170 45/50</t>
  </si>
  <si>
    <t>500-550 ha190 40/45</t>
  </si>
  <si>
    <t>Kornik</t>
  </si>
  <si>
    <t>500-600*250-300</t>
  </si>
  <si>
    <t>500-600 ha220 50/60</t>
  </si>
  <si>
    <t>ha190</t>
  </si>
  <si>
    <t>Граб об. Fastigiata зонт</t>
  </si>
  <si>
    <t>Golden Rocket</t>
  </si>
  <si>
    <t>Siberlock</t>
  </si>
  <si>
    <t>Дейция шершавая Deutzia scarba</t>
  </si>
  <si>
    <t>Alba Plena</t>
  </si>
  <si>
    <t>ha 150</t>
  </si>
  <si>
    <t>Blue Diamond</t>
  </si>
  <si>
    <t>Oldenburg</t>
  </si>
  <si>
    <t>1+2</t>
  </si>
  <si>
    <t>160-180*200</t>
  </si>
  <si>
    <t>ha 100-140, шар, конус</t>
  </si>
  <si>
    <t>300-350 ha120 35/40</t>
  </si>
  <si>
    <t>ha 60</t>
  </si>
  <si>
    <t>2+2</t>
  </si>
  <si>
    <t>Pendula</t>
  </si>
  <si>
    <t>Digitata</t>
  </si>
  <si>
    <t>Schirobana</t>
  </si>
  <si>
    <t>Pyramidalis Compacta</t>
  </si>
  <si>
    <t>400-450 ha180 60/70</t>
  </si>
  <si>
    <t>шар на ноге</t>
  </si>
  <si>
    <t>ha120</t>
  </si>
  <si>
    <t xml:space="preserve">ha120, шар </t>
  </si>
  <si>
    <t>Golden Princess</t>
  </si>
  <si>
    <t>70-80</t>
  </si>
  <si>
    <t>500-600 ha210 50/60</t>
  </si>
  <si>
    <t>ha220</t>
  </si>
  <si>
    <t>Fat Albert</t>
  </si>
  <si>
    <t>Samling</t>
  </si>
  <si>
    <t>2+1</t>
  </si>
  <si>
    <t>ha90</t>
  </si>
  <si>
    <t>Бирючина обыкновенная Ligustrum vulgaris</t>
  </si>
  <si>
    <t>Граб об. 3-х ств.</t>
  </si>
  <si>
    <t>500-600 ha180</t>
  </si>
  <si>
    <t>800-1000 ha140 60/70</t>
  </si>
  <si>
    <t>Граб об. 2-х ств.</t>
  </si>
  <si>
    <t>450-500 ha170</t>
  </si>
  <si>
    <t>Virgata</t>
  </si>
  <si>
    <t>Palibin</t>
  </si>
  <si>
    <t>Filifera Aurea</t>
  </si>
  <si>
    <t>Самшит вечнозеленый Buxus sempervirens</t>
  </si>
  <si>
    <t>90-100</t>
  </si>
  <si>
    <t>Кизильник блестящий Cotoneaster lucidus</t>
  </si>
  <si>
    <t>Golden Globe</t>
  </si>
  <si>
    <t>3+2</t>
  </si>
  <si>
    <t>Black Tower</t>
  </si>
  <si>
    <t>4+3</t>
  </si>
  <si>
    <t>500+ ha180 20/25</t>
  </si>
  <si>
    <t>600+ ha260 18/20</t>
  </si>
  <si>
    <t>Гледичия Pendula</t>
  </si>
  <si>
    <t>Atropunicea</t>
  </si>
  <si>
    <t>200х100х80</t>
  </si>
  <si>
    <t>140-160 ha100 14/16</t>
  </si>
  <si>
    <t>150,-</t>
  </si>
  <si>
    <t>ha160</t>
  </si>
  <si>
    <t>в80/ш200</t>
  </si>
  <si>
    <t>в200-250/ш140</t>
  </si>
  <si>
    <t>Edith</t>
  </si>
  <si>
    <t>250+</t>
  </si>
  <si>
    <t>круглолистная</t>
  </si>
  <si>
    <t>Шелковица черная Morus nigra</t>
  </si>
  <si>
    <t>100-150</t>
  </si>
  <si>
    <t>ha40-60</t>
  </si>
  <si>
    <t>обхват ствола 8/10/12</t>
  </si>
  <si>
    <t>ha 80</t>
  </si>
  <si>
    <t>ha 140-160</t>
  </si>
  <si>
    <t>ha 120-140</t>
  </si>
  <si>
    <t>брак ствола</t>
  </si>
  <si>
    <t>ha 130-150</t>
  </si>
  <si>
    <t>60-160</t>
  </si>
  <si>
    <t>Dark Embers (Lesdasma)</t>
  </si>
  <si>
    <t>обхват ствола 20/25, шпалера</t>
  </si>
  <si>
    <t>обхват ствола 25/30, шпалера</t>
  </si>
  <si>
    <t>240*200</t>
  </si>
  <si>
    <t>ha 160-220</t>
  </si>
  <si>
    <t>ha 70</t>
  </si>
  <si>
    <t>ha 140-190</t>
  </si>
  <si>
    <t>ha 260</t>
  </si>
  <si>
    <t>ha 130-170</t>
  </si>
  <si>
    <t>180-200х80-100х80-100</t>
  </si>
  <si>
    <t>200-220х100х100</t>
  </si>
  <si>
    <t>Aurescens</t>
  </si>
  <si>
    <t>4+1</t>
  </si>
  <si>
    <t>Крушина ломкая Rhamnus frangula</t>
  </si>
  <si>
    <t>Fine Line</t>
  </si>
  <si>
    <t>140+</t>
  </si>
  <si>
    <t>80-90</t>
  </si>
  <si>
    <t>hа 80</t>
  </si>
  <si>
    <t>ha110</t>
  </si>
  <si>
    <t>венгерская</t>
  </si>
  <si>
    <t>Сосна мелкоцветная Pinus parviflora</t>
  </si>
  <si>
    <t xml:space="preserve">Бук лесной  Fagus sylvatica </t>
  </si>
  <si>
    <t>160-160</t>
  </si>
  <si>
    <t>Columnaris</t>
  </si>
  <si>
    <t>ha 60-80</t>
  </si>
  <si>
    <t>ha 80-100</t>
  </si>
  <si>
    <t>Rancho</t>
  </si>
  <si>
    <t>Braendkjaer</t>
  </si>
  <si>
    <t>Метасеквойя глиптостробоидная Metasequoi glyptostroboides</t>
  </si>
  <si>
    <t>ha 140-180</t>
  </si>
  <si>
    <t>ha 90</t>
  </si>
  <si>
    <t>Hot Wings</t>
  </si>
  <si>
    <t>Golden Hornet</t>
  </si>
  <si>
    <t>Scarlett</t>
  </si>
  <si>
    <t>Royal Frost</t>
  </si>
  <si>
    <t>ha 110</t>
  </si>
  <si>
    <t>ha 80-120</t>
  </si>
  <si>
    <t>однопестичный Stricta</t>
  </si>
  <si>
    <t>90*60*60</t>
  </si>
  <si>
    <t>120*80*80</t>
  </si>
  <si>
    <t>140*80*80</t>
  </si>
  <si>
    <t>2-х ствольная</t>
  </si>
  <si>
    <t>3-х ствольная</t>
  </si>
  <si>
    <t>Sun Valley</t>
  </si>
  <si>
    <t>250-300-350</t>
  </si>
  <si>
    <t>обхват ствола 6/8/10</t>
  </si>
  <si>
    <t>Purpurea</t>
  </si>
  <si>
    <t>обхват ствола 4/6/8</t>
  </si>
  <si>
    <t>Somerset</t>
  </si>
  <si>
    <t>Summit</t>
  </si>
  <si>
    <t>Лох узколистный Elaeagnus angustifolia</t>
  </si>
  <si>
    <t>Red Sentinel</t>
  </si>
  <si>
    <t>John Downie</t>
  </si>
  <si>
    <t>250-300 ha80</t>
  </si>
  <si>
    <t>зонт, многоствольный</t>
  </si>
  <si>
    <t>Erich Frahm</t>
  </si>
  <si>
    <t>20-40</t>
  </si>
  <si>
    <t>2-х ствольная, 3-х ствольная</t>
  </si>
  <si>
    <t>крупнолистная</t>
  </si>
  <si>
    <t>Orebro</t>
  </si>
  <si>
    <t>Rubra</t>
  </si>
  <si>
    <t>Molly</t>
  </si>
  <si>
    <t>косматая Autumnalis</t>
  </si>
  <si>
    <t>шаровидная  Umbraculifera</t>
  </si>
  <si>
    <t>ha 140-200</t>
  </si>
  <si>
    <t>120-130</t>
  </si>
  <si>
    <t>ha 60-100</t>
  </si>
  <si>
    <t>Kanzan</t>
  </si>
  <si>
    <t>ha 100-160</t>
  </si>
  <si>
    <t>Маака Amber Beauty</t>
  </si>
  <si>
    <t>ha 40-100</t>
  </si>
  <si>
    <t>шар на ножке</t>
  </si>
  <si>
    <t>ha 170</t>
  </si>
  <si>
    <t>Diana</t>
  </si>
  <si>
    <t>ha 180-220</t>
  </si>
  <si>
    <t>Jacobsen's Pyramid</t>
  </si>
  <si>
    <t>Лещина обыкновенная Corylus avellana</t>
  </si>
  <si>
    <t>200*100-120*110</t>
  </si>
  <si>
    <t>120-140*160-180</t>
  </si>
  <si>
    <t>600-800</t>
  </si>
  <si>
    <t>ha 250-300</t>
  </si>
  <si>
    <t>800-1000</t>
  </si>
  <si>
    <t>обхват ствола 50/60</t>
  </si>
  <si>
    <t>Columella</t>
  </si>
  <si>
    <t>300-350-400</t>
  </si>
  <si>
    <t>60-80-100</t>
  </si>
  <si>
    <t>многоствольный, зонт</t>
  </si>
  <si>
    <t>ha 100-150</t>
  </si>
  <si>
    <t>160-200-250</t>
  </si>
  <si>
    <t>40-60-80</t>
  </si>
  <si>
    <t xml:space="preserve"> Белые цветы с лиловым оттенком украшает большое рубиновое пятно</t>
  </si>
  <si>
    <t>Accolade</t>
  </si>
  <si>
    <t>Hopa</t>
  </si>
  <si>
    <t>Limelight</t>
  </si>
  <si>
    <t>однопестичный</t>
  </si>
  <si>
    <t>ha 200-250</t>
  </si>
  <si>
    <t>Ива козья  Salix caprea</t>
  </si>
  <si>
    <t>Pendula (Kilmarnock)</t>
  </si>
  <si>
    <t>6+1</t>
  </si>
  <si>
    <t>175+126</t>
  </si>
  <si>
    <t>Silberregen</t>
  </si>
  <si>
    <t>Spire</t>
  </si>
  <si>
    <t>October Glory</t>
  </si>
  <si>
    <t>Lennei</t>
  </si>
  <si>
    <t>Nigra</t>
  </si>
  <si>
    <t>17+44</t>
  </si>
  <si>
    <t>175+4</t>
  </si>
  <si>
    <t>2+21</t>
  </si>
  <si>
    <t>13+28</t>
  </si>
  <si>
    <t>21+3+29</t>
  </si>
  <si>
    <t>78+28+17</t>
  </si>
  <si>
    <t>300-500</t>
  </si>
  <si>
    <t>25+47</t>
  </si>
  <si>
    <t>80-120</t>
  </si>
  <si>
    <t>распродажа</t>
  </si>
  <si>
    <t>Пузыреплодник Physocarpus opulifolius</t>
  </si>
  <si>
    <t>Diabolo</t>
  </si>
  <si>
    <t>80*80</t>
  </si>
  <si>
    <t>Diable d'Or (Mindia)</t>
  </si>
  <si>
    <t>Lady in Red</t>
  </si>
  <si>
    <t>160</t>
  </si>
  <si>
    <t>80*100</t>
  </si>
  <si>
    <t xml:space="preserve">Kesselringii </t>
  </si>
  <si>
    <t>2-х 3-х ствольные</t>
  </si>
  <si>
    <t>Lacinata</t>
  </si>
  <si>
    <t>Roseum</t>
  </si>
  <si>
    <t>в350+/ш200-250</t>
  </si>
  <si>
    <t>в200-250/ш160-180</t>
  </si>
  <si>
    <t>в500-600 ha200-250 25/30/35</t>
  </si>
  <si>
    <t>400+ ha220 30/35</t>
  </si>
  <si>
    <t>500+ ha200 25/30</t>
  </si>
  <si>
    <t>140 ha 120 16/18</t>
  </si>
  <si>
    <t>200-250 ha160 18/20</t>
  </si>
  <si>
    <t>350+ ha190 35/40</t>
  </si>
  <si>
    <t>100-120x120-140</t>
  </si>
  <si>
    <t>160-200x80</t>
  </si>
  <si>
    <t xml:space="preserve">Сосна горная </t>
  </si>
  <si>
    <t>250-300x300-350</t>
  </si>
  <si>
    <t>3600,-</t>
  </si>
  <si>
    <t>140-160x140-160</t>
  </si>
  <si>
    <t>1000*1000</t>
  </si>
  <si>
    <t>400-500 ha200 35/40</t>
  </si>
  <si>
    <t>40-60*80-100</t>
  </si>
  <si>
    <t>6+0</t>
  </si>
  <si>
    <t>11+5</t>
  </si>
  <si>
    <t>0+1</t>
  </si>
  <si>
    <t>Ольха черная Alnus glutinosa</t>
  </si>
  <si>
    <t xml:space="preserve">Imperalis </t>
  </si>
  <si>
    <t>350-400 ha 80 40/50</t>
  </si>
  <si>
    <t>500-600 ha 80 50/60</t>
  </si>
  <si>
    <t>500+/350-400</t>
  </si>
  <si>
    <t>450-500 ha 80 60/70</t>
  </si>
  <si>
    <t>400-450 ha 160 50/60</t>
  </si>
  <si>
    <t>500-600 ha 100 50/60</t>
  </si>
  <si>
    <t>450-500/350-400</t>
  </si>
  <si>
    <t>500-600/350</t>
  </si>
  <si>
    <t>450-500 ha 100 40/50</t>
  </si>
  <si>
    <t>500-600/250-300</t>
  </si>
  <si>
    <t>500-600/200-250</t>
  </si>
  <si>
    <t>450-500 ha 190 50/60</t>
  </si>
  <si>
    <t>3800,-</t>
  </si>
  <si>
    <t>Ирга канадская зонт</t>
  </si>
  <si>
    <t>Клен остролистный</t>
  </si>
  <si>
    <t>600+ ha220 20/25/30</t>
  </si>
  <si>
    <t>850,-</t>
  </si>
  <si>
    <t xml:space="preserve">Багряник японский </t>
  </si>
  <si>
    <t>Рябина Pendula</t>
  </si>
  <si>
    <t>400+ ha220 20/25</t>
  </si>
  <si>
    <t>Боярышник кроваво-красный зонт</t>
  </si>
  <si>
    <t>Боярышник кроваво-красный элемент изгороди</t>
  </si>
  <si>
    <t>200+*80*80</t>
  </si>
  <si>
    <t>400+ ha190 25/30</t>
  </si>
  <si>
    <t>400+ ha190 20/25</t>
  </si>
  <si>
    <t>Можжевельник Helle</t>
  </si>
  <si>
    <t>400-450/250-300</t>
  </si>
  <si>
    <t>350-400 ha180 25/30</t>
  </si>
  <si>
    <t>150-200 ha 80-100</t>
  </si>
  <si>
    <t>Сосна обыкновенная Glauca бонсай</t>
  </si>
  <si>
    <t>140-150*100-120</t>
  </si>
  <si>
    <t>Туя Smaragd спираль</t>
  </si>
  <si>
    <t>200-250/120</t>
  </si>
  <si>
    <t>Сосна обыкн.Watereri бонсай</t>
  </si>
  <si>
    <t>в140-160 ш160-180</t>
  </si>
  <si>
    <t>2600,-</t>
  </si>
  <si>
    <t>Можжевельник Canaertii бонсай</t>
  </si>
  <si>
    <t>225-250/120</t>
  </si>
  <si>
    <t>6500,-</t>
  </si>
  <si>
    <t>Сосна черная  (крымская)</t>
  </si>
  <si>
    <t>450-500+/250</t>
  </si>
  <si>
    <t>Сосна горная Mughus</t>
  </si>
  <si>
    <t>100-120/160</t>
  </si>
  <si>
    <t>Кипарисовик Columnaris</t>
  </si>
  <si>
    <t>400+/200</t>
  </si>
  <si>
    <t xml:space="preserve">Сосна обыкн.Watereri зонт </t>
  </si>
  <si>
    <t>175-200</t>
  </si>
  <si>
    <t>Можжевельник Hetz</t>
  </si>
  <si>
    <t>200/120</t>
  </si>
  <si>
    <t>Пихта корейская зонт на ножке</t>
  </si>
  <si>
    <t>140-160-180 ha 80-120</t>
  </si>
  <si>
    <t>Сосна крымская</t>
  </si>
  <si>
    <t>Сосна крючковатая</t>
  </si>
  <si>
    <t>в.180-200 ha100 25/30</t>
  </si>
  <si>
    <t>650,-</t>
  </si>
  <si>
    <t>в.160-180 ha120 20/25</t>
  </si>
  <si>
    <t xml:space="preserve">1500,- </t>
  </si>
  <si>
    <t>в180/ш160</t>
  </si>
  <si>
    <t xml:space="preserve">Сосна обыкн.Watereri </t>
  </si>
  <si>
    <t>в180/ш140</t>
  </si>
  <si>
    <t>Сосна горная Columnaris</t>
  </si>
  <si>
    <t>350-400/200</t>
  </si>
  <si>
    <t>Сосна горная Montana</t>
  </si>
  <si>
    <t>400+/ш200</t>
  </si>
  <si>
    <t xml:space="preserve">Сосна обыкновенная Glauca </t>
  </si>
  <si>
    <t>Ель обыкновенная Virgata</t>
  </si>
  <si>
    <t>Можжевельник Mint Julep</t>
  </si>
  <si>
    <t>Можжевельник Monarch</t>
  </si>
  <si>
    <t>Можжевельник Blue Alps</t>
  </si>
  <si>
    <t>180-200/250</t>
  </si>
  <si>
    <t>Можжевельник Pendula Viridis</t>
  </si>
  <si>
    <t>300-350/200-250</t>
  </si>
  <si>
    <t>Ива Bullata</t>
  </si>
  <si>
    <t>350-400 70/80</t>
  </si>
  <si>
    <t>250-300/200</t>
  </si>
  <si>
    <t>Ель Wills Zwerg</t>
  </si>
  <si>
    <t>Ель колючая (голубая)</t>
  </si>
  <si>
    <t>200-250-300</t>
  </si>
  <si>
    <t>Ель Lucky Strike</t>
  </si>
  <si>
    <t>Ель Glauca</t>
  </si>
  <si>
    <t>Ель бревера</t>
  </si>
  <si>
    <t>180-200/ 200-250</t>
  </si>
  <si>
    <t>Рододендрон Nowa Zembla</t>
  </si>
  <si>
    <t>80-100/ 160</t>
  </si>
  <si>
    <t>5+2</t>
  </si>
  <si>
    <t>450-500 ha</t>
  </si>
  <si>
    <t>1100,-</t>
  </si>
  <si>
    <t>400-450-500</t>
  </si>
  <si>
    <t>Пихта корейская бонсай</t>
  </si>
  <si>
    <t>500+ ha 160 50/60</t>
  </si>
  <si>
    <t>Сосна горная Gnom</t>
  </si>
  <si>
    <t>200-250/160</t>
  </si>
  <si>
    <t>500+ ha 200 45/50</t>
  </si>
  <si>
    <t>Сосна белокорая</t>
  </si>
  <si>
    <t>500-600 ha 200 50/60</t>
  </si>
  <si>
    <t>450-500 ha 130 45/50</t>
  </si>
  <si>
    <t>500-600 ha 250 50/60</t>
  </si>
  <si>
    <t>500-600 ha 180 45/50</t>
  </si>
  <si>
    <t>500-600 ha 170 50/60</t>
  </si>
  <si>
    <t>600-700 ha 190 60/70</t>
  </si>
  <si>
    <t>Сосна желтая</t>
  </si>
  <si>
    <t>600-700 ha 200 60/70</t>
  </si>
  <si>
    <t>500-600 ha 60 60/70</t>
  </si>
  <si>
    <t>Сосна горная Mops</t>
  </si>
  <si>
    <t>д. 100-120</t>
  </si>
  <si>
    <t>Сосна веймутова Ammerland</t>
  </si>
  <si>
    <t>1300,-</t>
  </si>
  <si>
    <t>Клен Globosum</t>
  </si>
  <si>
    <t>300-350 ha180 30/35</t>
  </si>
  <si>
    <t>200+ ha 60 30/35</t>
  </si>
  <si>
    <t>242+14</t>
  </si>
  <si>
    <t>61+10+36</t>
  </si>
  <si>
    <t>145+125+1</t>
  </si>
  <si>
    <t>Гинкго билоба</t>
  </si>
  <si>
    <t>Гинкго билоба зонт</t>
  </si>
  <si>
    <t>79+15</t>
  </si>
  <si>
    <t>5+10</t>
  </si>
  <si>
    <t>8+10</t>
  </si>
  <si>
    <t>100-140</t>
  </si>
  <si>
    <t>Bristol Ruby</t>
  </si>
  <si>
    <t>3+3</t>
  </si>
  <si>
    <t>1+6</t>
  </si>
  <si>
    <t xml:space="preserve">Облепиха Hikull         </t>
  </si>
  <si>
    <t>2 500 р</t>
  </si>
  <si>
    <t>в180/ш200</t>
  </si>
  <si>
    <t>350-450 25/30</t>
  </si>
  <si>
    <t>плохая</t>
  </si>
  <si>
    <t>7+13</t>
  </si>
  <si>
    <t>из грунта  Весна 2026</t>
  </si>
  <si>
    <t>56+13</t>
  </si>
  <si>
    <t>Cleveland</t>
  </si>
  <si>
    <t>многостольгая</t>
  </si>
  <si>
    <t>китайская Saugeana</t>
  </si>
  <si>
    <t>Scanlon</t>
  </si>
  <si>
    <t>Swat Magret</t>
  </si>
  <si>
    <t>6/8/10</t>
  </si>
  <si>
    <t>колонна</t>
  </si>
  <si>
    <t>Вишня декоративная (Prunus)</t>
  </si>
  <si>
    <t>Plena</t>
  </si>
  <si>
    <t>0+2</t>
  </si>
  <si>
    <t>160-180-200</t>
  </si>
  <si>
    <t>200-250+</t>
  </si>
  <si>
    <t>куб на ноге</t>
  </si>
  <si>
    <t>3+0</t>
  </si>
  <si>
    <t>7</t>
  </si>
  <si>
    <t>Дуб черешчатый</t>
  </si>
  <si>
    <t>в1000+ ha220 85/90</t>
  </si>
  <si>
    <t>10000,-</t>
  </si>
  <si>
    <t>69+4</t>
  </si>
  <si>
    <t>78+182</t>
  </si>
  <si>
    <t>800+ ha200 50/55</t>
  </si>
  <si>
    <t>53+4</t>
  </si>
  <si>
    <t>2+25</t>
  </si>
  <si>
    <t>12+8+8</t>
  </si>
  <si>
    <t>Сирень And.Ludwig Spath</t>
  </si>
  <si>
    <t>Дуб скальный солитер</t>
  </si>
  <si>
    <t>Можжевельник Green Carpet бонсай</t>
  </si>
  <si>
    <t>140-160/100-120</t>
  </si>
  <si>
    <t>21+2</t>
  </si>
  <si>
    <t>10000+ ha250 60/65</t>
  </si>
  <si>
    <t>7500,-</t>
  </si>
  <si>
    <t>170+19</t>
  </si>
  <si>
    <t>2+5</t>
  </si>
  <si>
    <t>19+37</t>
  </si>
  <si>
    <t>155+205</t>
  </si>
  <si>
    <t>10+15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</si>
</sst>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indexed="8"/>
      <name val="Arial Cyr"/>
    </font>
    <font>
      <sz val="10"/>
      <name val="Arial Cyr"/>
      <charset val="204"/>
    </font>
    <font>
      <sz val="8"/>
      <name val="Arial Cyr"/>
    </font>
    <font>
      <sz val="10"/>
      <name val="Arial"/>
      <family val="2"/>
      <charset val="204"/>
    </font>
    <font>
      <u/>
      <sz val="10"/>
      <color theme="10"/>
      <name val="Arial Cy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</font>
    <font>
      <sz val="10"/>
      <name val="Arial Cyr"/>
    </font>
    <font>
      <u/>
      <sz val="10"/>
      <name val="Arial Cyr"/>
    </font>
    <font>
      <sz val="9"/>
      <name val="Arial Cyr"/>
    </font>
    <font>
      <i/>
      <u/>
      <sz val="8"/>
      <name val="Arial Cyr"/>
    </font>
    <font>
      <b/>
      <sz val="14"/>
      <name val="Arial Cyr"/>
    </font>
    <font>
      <i/>
      <sz val="12"/>
      <name val="Arial Cyr"/>
    </font>
    <font>
      <i/>
      <sz val="8"/>
      <name val="Arial Cyr"/>
    </font>
    <font>
      <sz val="14"/>
      <name val="Arial Cyr"/>
    </font>
    <font>
      <b/>
      <sz val="16"/>
      <name val="Arial Cyr"/>
    </font>
    <font>
      <sz val="11"/>
      <name val="Arial Cyr"/>
    </font>
    <font>
      <b/>
      <i/>
      <sz val="12"/>
      <name val="Arial Cyr"/>
    </font>
    <font>
      <sz val="18"/>
      <name val="Arial Cyr"/>
    </font>
    <font>
      <u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  <xf numFmtId="0" fontId="5" fillId="0" borderId="0"/>
    <xf numFmtId="0" fontId="8" fillId="0" borderId="0"/>
  </cellStyleXfs>
  <cellXfs count="109">
    <xf numFmtId="0" fontId="0" fillId="0" borderId="0" xfId="0"/>
    <xf numFmtId="0" fontId="3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0" xfId="0" applyFont="1" applyFill="1"/>
    <xf numFmtId="49" fontId="9" fillId="2" borderId="2" xfId="0" applyNumberFormat="1" applyFont="1" applyFill="1" applyBorder="1"/>
    <xf numFmtId="49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/>
    <xf numFmtId="1" fontId="9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0" fontId="10" fillId="2" borderId="0" xfId="0" applyFont="1" applyFill="1" applyBorder="1"/>
    <xf numFmtId="0" fontId="10" fillId="2" borderId="0" xfId="0" applyNumberFormat="1" applyFont="1" applyFill="1"/>
    <xf numFmtId="0" fontId="10" fillId="2" borderId="0" xfId="0" applyNumberFormat="1" applyFont="1" applyFill="1" applyAlignment="1">
      <alignment horizontal="right"/>
    </xf>
    <xf numFmtId="49" fontId="9" fillId="2" borderId="2" xfId="0" applyNumberFormat="1" applyFont="1" applyFill="1" applyBorder="1" applyAlignment="1">
      <alignment horizontal="left" vertical="center"/>
    </xf>
    <xf numFmtId="49" fontId="11" fillId="2" borderId="2" xfId="1" applyNumberFormat="1" applyFont="1" applyFill="1" applyBorder="1"/>
    <xf numFmtId="49" fontId="11" fillId="2" borderId="2" xfId="1" applyNumberFormat="1" applyFont="1" applyFill="1" applyBorder="1" applyAlignment="1">
      <alignment horizontal="left" vertical="center"/>
    </xf>
    <xf numFmtId="0" fontId="9" fillId="2" borderId="2" xfId="0" applyFont="1" applyFill="1" applyBorder="1"/>
    <xf numFmtId="49" fontId="2" fillId="2" borderId="2" xfId="0" applyNumberFormat="1" applyFont="1" applyFill="1" applyBorder="1" applyAlignment="1">
      <alignment horizontal="left"/>
    </xf>
    <xf numFmtId="0" fontId="10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49" fontId="12" fillId="2" borderId="2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left"/>
    </xf>
    <xf numFmtId="49" fontId="10" fillId="2" borderId="0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49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1" fontId="9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wrapText="1"/>
    </xf>
    <xf numFmtId="49" fontId="17" fillId="2" borderId="0" xfId="0" applyNumberFormat="1" applyFont="1" applyFill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1" fontId="17" fillId="2" borderId="0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Border="1" applyAlignment="1">
      <alignment horizontal="left" wrapText="1"/>
    </xf>
    <xf numFmtId="0" fontId="2" fillId="2" borderId="0" xfId="0" applyNumberFormat="1" applyFont="1" applyFill="1"/>
    <xf numFmtId="49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49" fontId="19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17" fontId="10" fillId="2" borderId="0" xfId="0" applyNumberFormat="1" applyFont="1" applyFill="1" applyAlignment="1">
      <alignment horizontal="right"/>
    </xf>
    <xf numFmtId="49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10" fillId="2" borderId="0" xfId="0" quotePrefix="1" applyNumberFormat="1" applyFont="1" applyFill="1" applyAlignment="1">
      <alignment horizontal="right"/>
    </xf>
    <xf numFmtId="49" fontId="20" fillId="2" borderId="4" xfId="0" applyNumberFormat="1" applyFont="1" applyFill="1" applyBorder="1" applyAlignment="1">
      <alignment horizontal="center"/>
    </xf>
    <xf numFmtId="49" fontId="20" fillId="2" borderId="10" xfId="0" applyNumberFormat="1" applyFont="1" applyFill="1" applyBorder="1" applyAlignment="1">
      <alignment horizontal="center"/>
    </xf>
    <xf numFmtId="49" fontId="20" fillId="2" borderId="3" xfId="0" applyNumberFormat="1" applyFont="1" applyFill="1" applyBorder="1" applyAlignment="1">
      <alignment horizontal="center"/>
    </xf>
    <xf numFmtId="2" fontId="9" fillId="2" borderId="2" xfId="0" applyNumberFormat="1" applyFont="1" applyFill="1" applyBorder="1" applyAlignment="1">
      <alignment horizontal="right"/>
    </xf>
    <xf numFmtId="0" fontId="10" fillId="2" borderId="0" xfId="0" applyNumberFormat="1" applyFont="1" applyFill="1" applyAlignment="1">
      <alignment horizontal="right" vertical="center"/>
    </xf>
    <xf numFmtId="49" fontId="2" fillId="2" borderId="2" xfId="0" applyNumberFormat="1" applyFont="1" applyFill="1" applyBorder="1" applyAlignment="1">
      <alignment wrapText="1"/>
    </xf>
    <xf numFmtId="0" fontId="10" fillId="2" borderId="0" xfId="0" quotePrefix="1" applyNumberFormat="1" applyFont="1" applyFill="1" applyAlignment="1">
      <alignment horizontal="right"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2" fontId="9" fillId="2" borderId="0" xfId="0" applyNumberFormat="1" applyFont="1" applyFill="1" applyBorder="1"/>
    <xf numFmtId="0" fontId="2" fillId="2" borderId="0" xfId="0" applyFont="1" applyFill="1" applyBorder="1"/>
    <xf numFmtId="49" fontId="21" fillId="2" borderId="2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Alignment="1">
      <alignment vertical="center"/>
    </xf>
    <xf numFmtId="0" fontId="9" fillId="2" borderId="2" xfId="0" applyFont="1" applyFill="1" applyBorder="1" applyAlignment="1"/>
    <xf numFmtId="49" fontId="11" fillId="2" borderId="2" xfId="1" applyNumberFormat="1" applyFont="1" applyFill="1" applyBorder="1" applyAlignment="1"/>
    <xf numFmtId="49" fontId="9" fillId="2" borderId="2" xfId="0" applyNumberFormat="1" applyFont="1" applyFill="1" applyBorder="1" applyAlignment="1"/>
    <xf numFmtId="0" fontId="9" fillId="2" borderId="2" xfId="0" applyFont="1" applyFill="1" applyBorder="1" applyAlignment="1">
      <alignment horizontal="center"/>
    </xf>
    <xf numFmtId="2" fontId="9" fillId="2" borderId="2" xfId="0" applyNumberFormat="1" applyFont="1" applyFill="1" applyBorder="1" applyAlignment="1"/>
    <xf numFmtId="49" fontId="2" fillId="2" borderId="2" xfId="0" applyNumberFormat="1" applyFont="1" applyFill="1" applyBorder="1" applyAlignment="1"/>
    <xf numFmtId="0" fontId="10" fillId="2" borderId="0" xfId="0" applyNumberFormat="1" applyFont="1" applyFill="1" applyAlignment="1"/>
    <xf numFmtId="0" fontId="10" fillId="2" borderId="0" xfId="0" applyFont="1" applyFill="1" applyAlignment="1"/>
    <xf numFmtId="0" fontId="10" fillId="2" borderId="0" xfId="0" applyFont="1" applyFill="1" applyAlignment="1">
      <alignment horizontal="right"/>
    </xf>
    <xf numFmtId="0" fontId="11" fillId="2" borderId="0" xfId="1" applyFont="1" applyFill="1"/>
    <xf numFmtId="49" fontId="10" fillId="2" borderId="2" xfId="0" applyNumberFormat="1" applyFont="1" applyFill="1" applyBorder="1"/>
    <xf numFmtId="49" fontId="9" fillId="2" borderId="2" xfId="0" applyNumberFormat="1" applyFont="1" applyFill="1" applyBorder="1" applyAlignment="1">
      <alignment vertical="center"/>
    </xf>
    <xf numFmtId="0" fontId="10" fillId="2" borderId="0" xfId="0" applyNumberFormat="1" applyFont="1" applyFill="1" applyBorder="1"/>
    <xf numFmtId="0" fontId="10" fillId="2" borderId="0" xfId="0" applyNumberFormat="1" applyFont="1" applyFill="1" applyAlignment="1">
      <alignment horizontal="center" vertical="center"/>
    </xf>
    <xf numFmtId="1" fontId="1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1" fillId="2" borderId="0" xfId="0" applyFont="1" applyFill="1"/>
    <xf numFmtId="0" fontId="22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wrapText="1"/>
    </xf>
    <xf numFmtId="0" fontId="3" fillId="2" borderId="0" xfId="2" applyFont="1" applyFill="1"/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FFFF"/>
      <rgbColor rgb="00AAAAAA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EFB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719666</xdr:colOff>
      <xdr:row>0</xdr:row>
      <xdr:rowOff>138793</xdr:rowOff>
    </xdr:from>
    <xdr:to>
      <xdr:col>10</xdr:col>
      <xdr:colOff>440390</xdr:colOff>
      <xdr:row>8</xdr:row>
      <xdr:rowOff>181126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955C3B-875E-4781-984B-E0F7BB619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5083" y="138793"/>
          <a:ext cx="3546497" cy="172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UHO5S1UB1UrW15Fn_LAIKAHYD-YZCkaN/view?usp=sharing" TargetMode="External"/><Relationship Id="rId299" Type="http://schemas.openxmlformats.org/officeDocument/2006/relationships/hyperlink" Target="https://drive.google.com/file/d/1u7wUh_E6NAt_Uz2f3f2B8jq_yeHWOqM9/view?usp=sharing" TargetMode="External"/><Relationship Id="rId21" Type="http://schemas.openxmlformats.org/officeDocument/2006/relationships/hyperlink" Target="https://drive.google.com/file/d/1m79nzk1t17zxJ2rjK7ChoQygJdJLKh1G/view?usp=sharing" TargetMode="External"/><Relationship Id="rId63" Type="http://schemas.openxmlformats.org/officeDocument/2006/relationships/hyperlink" Target="https://drive.google.com/file/d/1Xsbfxlq0vmVJAAhBSU96l9vh4GM8draG/view?usp=sharing" TargetMode="External"/><Relationship Id="rId159" Type="http://schemas.openxmlformats.org/officeDocument/2006/relationships/hyperlink" Target="https://drive.google.com/file/d/1d76J5RvQ9u60H_x6rVDnXF7noy6hCR-6/view?usp=sharing" TargetMode="External"/><Relationship Id="rId324" Type="http://schemas.openxmlformats.org/officeDocument/2006/relationships/hyperlink" Target="https://drive.google.com/file/d/1hpcpkMnnPrZ4xdvR1DcOcm5PnaJVaOlN/view?usp=sharing" TargetMode="External"/><Relationship Id="rId170" Type="http://schemas.openxmlformats.org/officeDocument/2006/relationships/hyperlink" Target="https://drive.google.com/file/d/1f95EspekRfEIbJyjnf6nUrs2m3P_lJgs/view?usp=sharing" TargetMode="External"/><Relationship Id="rId226" Type="http://schemas.openxmlformats.org/officeDocument/2006/relationships/hyperlink" Target="https://drive.google.com/file/d/1n_lBDtw7TqAA2Ruuu5Gss1C8hNICNZiG/view?usp=sharing" TargetMode="External"/><Relationship Id="rId268" Type="http://schemas.openxmlformats.org/officeDocument/2006/relationships/hyperlink" Target="https://drive.google.com/file/d/1wiOFL0XLkMKspLaLsMKuc4XE0Ze5PpJU/view?usp=sharing" TargetMode="External"/><Relationship Id="rId32" Type="http://schemas.openxmlformats.org/officeDocument/2006/relationships/hyperlink" Target="https://drive.google.com/file/d/1MvkVpSQIIZJmjHwRtWLTkF9wFrbDWhbr/view?usp=sharing" TargetMode="External"/><Relationship Id="rId74" Type="http://schemas.openxmlformats.org/officeDocument/2006/relationships/hyperlink" Target="https://drive.google.com/file/d/1I1LgDEZFJ-unjDCZYgacwbTcc2QDcImK/view?usp=sharing" TargetMode="External"/><Relationship Id="rId128" Type="http://schemas.openxmlformats.org/officeDocument/2006/relationships/hyperlink" Target="https://drive.google.com/file/d/19_6Pk9itp9ckBQBSU3gBMJk7xMAH-L2h/view?usp=sharing" TargetMode="External"/><Relationship Id="rId335" Type="http://schemas.openxmlformats.org/officeDocument/2006/relationships/hyperlink" Target="https://drive.google.com/file/d/1BCUff4gMpNq5nOnHi2JHvMAmZJlXiumf/view?usp=sharing" TargetMode="External"/><Relationship Id="rId5" Type="http://schemas.openxmlformats.org/officeDocument/2006/relationships/hyperlink" Target="https://drive.google.com/file/d/15lJP60yyGftcfy5ujHxaTBXkun3h8igQ/view?usp=sharing" TargetMode="External"/><Relationship Id="rId181" Type="http://schemas.openxmlformats.org/officeDocument/2006/relationships/hyperlink" Target="https://drive.google.com/file/d/1cg_XAXDesknaVzhLrk-n0jcXcfZBXShY/view?usp=sharing" TargetMode="External"/><Relationship Id="rId237" Type="http://schemas.openxmlformats.org/officeDocument/2006/relationships/hyperlink" Target="https://drive.google.com/file/d/17bweuMbnkm6nRMF3wFR7-7K7ZJ4qD_CC/view?usp=sharing" TargetMode="External"/><Relationship Id="rId279" Type="http://schemas.openxmlformats.org/officeDocument/2006/relationships/hyperlink" Target="https://drive.google.com/file/d/1Dji7sxADAShxzwrNOHVlxVhJ72zddLH5/view?usp=sharing" TargetMode="External"/><Relationship Id="rId43" Type="http://schemas.openxmlformats.org/officeDocument/2006/relationships/hyperlink" Target="https://drive.google.com/file/d/1AQMyV_D1Jm2iAchekjFWXbdW6bw85yX5/view?usp=sharing" TargetMode="External"/><Relationship Id="rId139" Type="http://schemas.openxmlformats.org/officeDocument/2006/relationships/hyperlink" Target="https://drive.google.com/file/d/1w_xHIOFxvfVvbRodo8ACAWWkP_fgycoX/view?usp=sharing" TargetMode="External"/><Relationship Id="rId290" Type="http://schemas.openxmlformats.org/officeDocument/2006/relationships/hyperlink" Target="https://drive.google.com/file/d/1y_BUu70uZf9mK1x05FOQ1YmgG_hEtIGF/view?usp=sharing" TargetMode="External"/><Relationship Id="rId304" Type="http://schemas.openxmlformats.org/officeDocument/2006/relationships/hyperlink" Target="https://drive.google.com/file/d/1NolrsCgBm5_hCBrb6l9XMEtqEgVWgCAx/view?usp=sharing" TargetMode="External"/><Relationship Id="rId346" Type="http://schemas.openxmlformats.org/officeDocument/2006/relationships/hyperlink" Target="https://drive.google.com/file/d/1l02AYsyFX3fo--fL-an726HXdLoRotWc/view?usp=sharing" TargetMode="External"/><Relationship Id="rId85" Type="http://schemas.openxmlformats.org/officeDocument/2006/relationships/hyperlink" Target="https://drive.google.com/file/d/1Gw6Acx_8QWv-S8t61Xl--T6gmsT06Ux9/view?usp=sharing" TargetMode="External"/><Relationship Id="rId150" Type="http://schemas.openxmlformats.org/officeDocument/2006/relationships/hyperlink" Target="https://drive.google.com/file/d/1wU_nPehqq_lFGS1XXLMHGqjhCgvwQUy-/view?usp=sharing" TargetMode="External"/><Relationship Id="rId192" Type="http://schemas.openxmlformats.org/officeDocument/2006/relationships/hyperlink" Target="https://drive.google.com/file/d/1MpAbb6xJXQTeUWSas1xZQKeDl7zcHhQX/view?usp=sharing" TargetMode="External"/><Relationship Id="rId206" Type="http://schemas.openxmlformats.org/officeDocument/2006/relationships/hyperlink" Target="https://drive.google.com/file/d/1dudTNoUDEYe_EKvnpi4A_mzzrZXKCVux/view?usp=sharing" TargetMode="External"/><Relationship Id="rId248" Type="http://schemas.openxmlformats.org/officeDocument/2006/relationships/hyperlink" Target="https://drive.google.com/file/d/1B-TEkRm-XxVbFv2_ZnLZ62yIxx-qXTDe/view?usp=sharing" TargetMode="External"/><Relationship Id="rId12" Type="http://schemas.openxmlformats.org/officeDocument/2006/relationships/hyperlink" Target="https://drive.google.com/file/d/1FtpxHU96myWJPzCfNJdJXmkF5zphA8UG/view?usp=sharing" TargetMode="External"/><Relationship Id="rId108" Type="http://schemas.openxmlformats.org/officeDocument/2006/relationships/hyperlink" Target="https://drive.google.com/file/d/1hA4-DGgtD-9dkgPeX_-o7Mq2Pk95-KfT/view?usp=sharing" TargetMode="External"/><Relationship Id="rId315" Type="http://schemas.openxmlformats.org/officeDocument/2006/relationships/hyperlink" Target="https://drive.google.com/file/d/1o0gnTkHShsqngl_aKFADFyRwX4htLwVo/view?usp=sharing" TargetMode="External"/><Relationship Id="rId357" Type="http://schemas.openxmlformats.org/officeDocument/2006/relationships/hyperlink" Target="https://drive.google.com/file/d/1zOVOK_IvXCcFZtf3YoodQP66TXc5Jshf/view?usp=sharing" TargetMode="External"/><Relationship Id="rId54" Type="http://schemas.openxmlformats.org/officeDocument/2006/relationships/hyperlink" Target="https://drive.google.com/file/d/1H-vU6CxxjCP6-07_l3Ijq-CUcjBFjJYt/view?usp=sharing" TargetMode="External"/><Relationship Id="rId96" Type="http://schemas.openxmlformats.org/officeDocument/2006/relationships/hyperlink" Target="https://drive.google.com/file/d/1ivT4ilTbO8AFJXflSIV27zGocJnrSOx-/view?usp=sharing" TargetMode="External"/><Relationship Id="rId161" Type="http://schemas.openxmlformats.org/officeDocument/2006/relationships/hyperlink" Target="https://drive.google.com/file/d/1AoKKnU8rE3OK6euVDWH4ou9ExUahp5VA/view?usp=sharing" TargetMode="External"/><Relationship Id="rId217" Type="http://schemas.openxmlformats.org/officeDocument/2006/relationships/hyperlink" Target="https://drive.google.com/file/d/1AD8j_Lz4gWmz8Mx2ZQEstbvg3Bsh7agY/view?usp=sharing" TargetMode="External"/><Relationship Id="rId259" Type="http://schemas.openxmlformats.org/officeDocument/2006/relationships/hyperlink" Target="https://drive.google.com/file/d/1VnAWVWjns00N4FGFENBZs8W2sO1h2B2a/view?usp=sharing" TargetMode="External"/><Relationship Id="rId23" Type="http://schemas.openxmlformats.org/officeDocument/2006/relationships/hyperlink" Target="https://drive.google.com/file/d/1YtQo-RlCOQbiLkPAbb4SRHMP0C2znhfU/view?usp=sharing" TargetMode="External"/><Relationship Id="rId119" Type="http://schemas.openxmlformats.org/officeDocument/2006/relationships/hyperlink" Target="https://drive.google.com/file/d/1yPYLPKgQNWIPtoZIgER8hxL2mWl2Ge-m/view?usp=sharing" TargetMode="External"/><Relationship Id="rId270" Type="http://schemas.openxmlformats.org/officeDocument/2006/relationships/hyperlink" Target="https://drive.google.com/file/d/1onA8SmK6Fdxts_eHWflwD9rFMNBbUvFW/view?usp=sharing" TargetMode="External"/><Relationship Id="rId326" Type="http://schemas.openxmlformats.org/officeDocument/2006/relationships/hyperlink" Target="https://drive.google.com/file/d/16whY4QobpMLIVKZC1uRAbIRuFMf0pehr/view?usp=sharing" TargetMode="External"/><Relationship Id="rId65" Type="http://schemas.openxmlformats.org/officeDocument/2006/relationships/hyperlink" Target="https://drive.google.com/drive/folders/1NCH2A9t4hjx9VqEzlGqDemJcRlN_U_k_" TargetMode="External"/><Relationship Id="rId130" Type="http://schemas.openxmlformats.org/officeDocument/2006/relationships/hyperlink" Target="https://drive.google.com/file/d/1mYXAm1z1CXyFdRHp5ndh45_bCb4nfVKT/view?usp=sharing" TargetMode="External"/><Relationship Id="rId172" Type="http://schemas.openxmlformats.org/officeDocument/2006/relationships/hyperlink" Target="https://drive.google.com/file/d/1n6k41DPW_LU2jklrwN2C71vg47DfZp7e/view?usp=sharing" TargetMode="External"/><Relationship Id="rId228" Type="http://schemas.openxmlformats.org/officeDocument/2006/relationships/hyperlink" Target="https://drive.google.com/file/d/1UzU9tktxkyPBUY7HlAMQDzQNJafSYqFK/view?usp=sharing" TargetMode="External"/><Relationship Id="rId281" Type="http://schemas.openxmlformats.org/officeDocument/2006/relationships/hyperlink" Target="https://drive.google.com/file/d/1u0qmPVNagxXx5BWT9f08UE9z9ZLnAS8_/view?usp=sharing" TargetMode="External"/><Relationship Id="rId337" Type="http://schemas.openxmlformats.org/officeDocument/2006/relationships/hyperlink" Target="https://drive.google.com/file/d/1_geWxxllRb7Cowttf2H7XpEHdOjuhnDg/view?usp=sharing" TargetMode="External"/><Relationship Id="rId34" Type="http://schemas.openxmlformats.org/officeDocument/2006/relationships/hyperlink" Target="https://drive.google.com/file/d/1_d_pH7ImvoTcTIJoTnwM6_6N1mVU4ijU/view?usp=sharing" TargetMode="External"/><Relationship Id="rId76" Type="http://schemas.openxmlformats.org/officeDocument/2006/relationships/hyperlink" Target="https://drive.google.com/drive/folders/1NCH2A9t4hjx9VqEzlGqDemJcRlN_U_k_" TargetMode="External"/><Relationship Id="rId141" Type="http://schemas.openxmlformats.org/officeDocument/2006/relationships/hyperlink" Target="https://drive.google.com/file/d/1JiERxUhNC9CuwcYjMbbRpPmf3e_Z96ms/view?usp=sharing" TargetMode="External"/><Relationship Id="rId7" Type="http://schemas.openxmlformats.org/officeDocument/2006/relationships/hyperlink" Target="https://drive.google.com/file/d/1vLVjWzJ2reB3o3lJYd5K53-CT_4HLV2Z/view?usp=sharing" TargetMode="External"/><Relationship Id="rId183" Type="http://schemas.openxmlformats.org/officeDocument/2006/relationships/hyperlink" Target="https://drive.google.com/file/d/16XTkwPxq3y1mjcQNHabeo5sSO4Y73WeW/view?usp=sharing" TargetMode="External"/><Relationship Id="rId239" Type="http://schemas.openxmlformats.org/officeDocument/2006/relationships/hyperlink" Target="https://drive.google.com/file/d/1CDWctaqIg1ydtnjcdz-fnMHphEnKu18i/view?usp=sharing" TargetMode="External"/><Relationship Id="rId250" Type="http://schemas.openxmlformats.org/officeDocument/2006/relationships/hyperlink" Target="https://drive.google.com/file/d/1iRgnt6UtM33IktC9ZiWKOB48zjnhi0V3/view?usp=sharing" TargetMode="External"/><Relationship Id="rId292" Type="http://schemas.openxmlformats.org/officeDocument/2006/relationships/hyperlink" Target="https://drive.google.com/file/d/1mlktkzqvNeLFq44g4EblYb9VdyPDBcFN/view?usp=sharing" TargetMode="External"/><Relationship Id="rId306" Type="http://schemas.openxmlformats.org/officeDocument/2006/relationships/hyperlink" Target="https://drive.google.com/file/d/12ofgRpEwGwjmJZKJxQmKdGMFDLQGIHNj/view?usp=sharing" TargetMode="External"/><Relationship Id="rId45" Type="http://schemas.openxmlformats.org/officeDocument/2006/relationships/hyperlink" Target="https://drive.google.com/file/d/1z37C5MPBc1yiAYKXa13Cwqz0LJoUtB7u/view?usp=sharing" TargetMode="External"/><Relationship Id="rId87" Type="http://schemas.openxmlformats.org/officeDocument/2006/relationships/hyperlink" Target="https://drive.google.com/file/d/1J7vGpT0-iFEECXG62TlN4ky4x0meFTRP/view?usp=sharing" TargetMode="External"/><Relationship Id="rId110" Type="http://schemas.openxmlformats.org/officeDocument/2006/relationships/hyperlink" Target="https://drive.google.com/file/d/1BwR0bzEhfIW3sXyIVyLy-M9MiJgRMW0U/view?usp=sharing" TargetMode="External"/><Relationship Id="rId348" Type="http://schemas.openxmlformats.org/officeDocument/2006/relationships/hyperlink" Target="https://drive.google.com/file/d/1VeJTha-y9yV4-m1TmQxO0WpPA5fIXJOL/view?usp=sharing" TargetMode="External"/><Relationship Id="rId152" Type="http://schemas.openxmlformats.org/officeDocument/2006/relationships/hyperlink" Target="https://drive.google.com/file/d/1UpFUvjlPtWbQxnzAeYjtnvlNIkaPJy6X/view?usp=sharing" TargetMode="External"/><Relationship Id="rId194" Type="http://schemas.openxmlformats.org/officeDocument/2006/relationships/hyperlink" Target="https://drive.google.com/file/d/1olAT_PKzHEdCn97FB1XeKCNbOGLR1zKZ/view?usp=sharing" TargetMode="External"/><Relationship Id="rId208" Type="http://schemas.openxmlformats.org/officeDocument/2006/relationships/hyperlink" Target="https://drive.google.com/file/d/1aavf-6vI_3KPGm4S2-NmkAakcBqubyJn/view?usp=sharing" TargetMode="External"/><Relationship Id="rId261" Type="http://schemas.openxmlformats.org/officeDocument/2006/relationships/hyperlink" Target="https://drive.google.com/file/d/1-KFO53tB_9y41LUZEZ6J4FwoklcQpc-A/view?usp=sharing" TargetMode="External"/><Relationship Id="rId14" Type="http://schemas.openxmlformats.org/officeDocument/2006/relationships/hyperlink" Target="https://drive.google.com/file/d/17kpHN3iSILtq7Igu_24r73TsvMbzhxBl/view?usp=sharing" TargetMode="External"/><Relationship Id="rId56" Type="http://schemas.openxmlformats.org/officeDocument/2006/relationships/hyperlink" Target="https://drive.google.com/file/d/1C56BLU0KcyX3j9Qbm6dnfyypBq1G7a5x/view?usp=sharing" TargetMode="External"/><Relationship Id="rId317" Type="http://schemas.openxmlformats.org/officeDocument/2006/relationships/hyperlink" Target="https://drive.google.com/file/d/1dw_YftTzW5CJJi9LeT2LSilJIYhLjiB2/view?usp=sharing" TargetMode="External"/><Relationship Id="rId359" Type="http://schemas.openxmlformats.org/officeDocument/2006/relationships/hyperlink" Target="https://drive.google.com/file/d/12OqkKbuy2iTwp8xPTDAriQmuYu3b2DLS/view?usp=sharing" TargetMode="External"/><Relationship Id="rId98" Type="http://schemas.openxmlformats.org/officeDocument/2006/relationships/hyperlink" Target="https://drive.google.com/file/d/1NDZefBfGf9jcNiNLT7OhKUqW3p8ww2Jb/view?usp=sharing" TargetMode="External"/><Relationship Id="rId121" Type="http://schemas.openxmlformats.org/officeDocument/2006/relationships/hyperlink" Target="https://drive.google.com/file/d/19DU1SW972Mxg8BJouZiAVIyBnQtHxhJA/view?usp=sharing" TargetMode="External"/><Relationship Id="rId163" Type="http://schemas.openxmlformats.org/officeDocument/2006/relationships/hyperlink" Target="https://drive.google.com/file/d/1GqYRzDeLBfOzBXqMnW2MP2N7TwhDJBVl/view?usp=sharing" TargetMode="External"/><Relationship Id="rId219" Type="http://schemas.openxmlformats.org/officeDocument/2006/relationships/hyperlink" Target="https://drive.google.com/file/d/19seqS0JER1Ni5o5u68qaOcxbCVuxwdJZ/view?usp=sharing" TargetMode="External"/><Relationship Id="rId230" Type="http://schemas.openxmlformats.org/officeDocument/2006/relationships/hyperlink" Target="https://drive.google.com/file/d/1IiqfiJ8Z6X_OfxIIA8kwjPFbN4y_h8D4/view?usp=sharing" TargetMode="External"/><Relationship Id="rId25" Type="http://schemas.openxmlformats.org/officeDocument/2006/relationships/hyperlink" Target="https://drive.google.com/file/d/1bT0phS3YTJd2mMFzjhmsb453pSfrBz-y/view?usp=sharing" TargetMode="External"/><Relationship Id="rId67" Type="http://schemas.openxmlformats.org/officeDocument/2006/relationships/hyperlink" Target="https://drive.google.com/file/d/1JiEAB74fEReAPYuivtNIo4r2kXASDEcn/view?usp=sharing" TargetMode="External"/><Relationship Id="rId272" Type="http://schemas.openxmlformats.org/officeDocument/2006/relationships/hyperlink" Target="https://drive.google.com/file/d/1YNDQPAXtv2E9Nm5Q0Q3b3k1s7vnBr7hD/view?usp=sharing" TargetMode="External"/><Relationship Id="rId328" Type="http://schemas.openxmlformats.org/officeDocument/2006/relationships/hyperlink" Target="https://drive.google.com/file/d/1nsuBPc1aBX0eBP7Xq7NAzFYxvyPHN--K/view?usp=sharing" TargetMode="External"/><Relationship Id="rId88" Type="http://schemas.openxmlformats.org/officeDocument/2006/relationships/hyperlink" Target="https://drive.google.com/file/d/1xqAcurqU4Tml55RdHD_gRbvzHsUcmDUs/view?usp=sharing" TargetMode="External"/><Relationship Id="rId111" Type="http://schemas.openxmlformats.org/officeDocument/2006/relationships/hyperlink" Target="https://drive.google.com/file/d/19Q-tApmakt3VE52lM_JDaaJxv_7h8Dy6/view?usp=sharing" TargetMode="External"/><Relationship Id="rId132" Type="http://schemas.openxmlformats.org/officeDocument/2006/relationships/hyperlink" Target="https://drive.google.com/file/d/1F0LZv4W6x7Svbp3_OhyjaZpClUoym7jE/view?usp=sharing" TargetMode="External"/><Relationship Id="rId153" Type="http://schemas.openxmlformats.org/officeDocument/2006/relationships/hyperlink" Target="https://drive.google.com/file/d/1n6OCKnfMJTk6U86cGv_1fHb5spFwfceg/view?usp=sharing" TargetMode="External"/><Relationship Id="rId174" Type="http://schemas.openxmlformats.org/officeDocument/2006/relationships/hyperlink" Target="https://drive.google.com/file/d/12yUGuD2dIFqMiQ0asXOdXxievQYorHLk/view?usp=sharing" TargetMode="External"/><Relationship Id="rId195" Type="http://schemas.openxmlformats.org/officeDocument/2006/relationships/hyperlink" Target="https://drive.google.com/file/d/1KvhYMtvEahfsJ7HcSTepyXWJSY8_NDC5/view?usp=sharing" TargetMode="External"/><Relationship Id="rId209" Type="http://schemas.openxmlformats.org/officeDocument/2006/relationships/hyperlink" Target="https://drive.google.com/file/d/1vA6Z7WoGHmMSBk3047rAhZLzZQMSqYaF/view?usp=sharing" TargetMode="External"/><Relationship Id="rId360" Type="http://schemas.openxmlformats.org/officeDocument/2006/relationships/hyperlink" Target="https://drive.google.com/file/d/1CTkq4mQxyHwD5UdFEZX8boCCM8OYB6oo/view?usp=sharing" TargetMode="External"/><Relationship Id="rId220" Type="http://schemas.openxmlformats.org/officeDocument/2006/relationships/hyperlink" Target="https://drive.google.com/file/d/12ATxugfvoefwhljJvsUxiJGMu7b4r3JX/view?usp=sharing" TargetMode="External"/><Relationship Id="rId241" Type="http://schemas.openxmlformats.org/officeDocument/2006/relationships/hyperlink" Target="https://drive.google.com/file/d/1RMI5CfEFIVSydPl5K-ECBaIV72FuuNEj/view?usp=sharing" TargetMode="External"/><Relationship Id="rId15" Type="http://schemas.openxmlformats.org/officeDocument/2006/relationships/hyperlink" Target="https://drive.google.com/file/d/1zTRYBbcn-07ehcnon2Yzn6mAiyX11dXB/view?usp=sharing" TargetMode="External"/><Relationship Id="rId36" Type="http://schemas.openxmlformats.org/officeDocument/2006/relationships/hyperlink" Target="https://drive.google.com/file/d/1QoxrBmuq3FWnC-QAXI2HJ1WszXlyiIk9/view?usp=sharing" TargetMode="External"/><Relationship Id="rId57" Type="http://schemas.openxmlformats.org/officeDocument/2006/relationships/hyperlink" Target="https://drive.google.com/file/d/1m7VgcMBmaM9Gsi2CL9vFUZDSuYYPjXOD/view?usp=sharing" TargetMode="External"/><Relationship Id="rId262" Type="http://schemas.openxmlformats.org/officeDocument/2006/relationships/hyperlink" Target="https://drive.google.com/file/d/1MjDm4bRxDaO1o1Wk2bzlzYxZPAv-oidH/view?usp=sharing" TargetMode="External"/><Relationship Id="rId283" Type="http://schemas.openxmlformats.org/officeDocument/2006/relationships/hyperlink" Target="https://drive.google.com/file/d/1p9DHWM46tuaReMf6KLTnLb5XmELmiMuc/view?usp=sharing" TargetMode="External"/><Relationship Id="rId318" Type="http://schemas.openxmlformats.org/officeDocument/2006/relationships/hyperlink" Target="https://drive.google.com/file/d/1umD28Uz_V40Ii-GRQtOMIG2sUQ3xLJiQ/view?usp=sharing" TargetMode="External"/><Relationship Id="rId339" Type="http://schemas.openxmlformats.org/officeDocument/2006/relationships/hyperlink" Target="https://drive.google.com/file/d/1_geWxxllRb7Cowttf2H7XpEHdOjuhnDg/view?usp=sharing" TargetMode="External"/><Relationship Id="rId78" Type="http://schemas.openxmlformats.org/officeDocument/2006/relationships/hyperlink" Target="https://drive.google.com/file/d/1E_0VQ5GIuJWP3ChnjtHjj1oRVD4Sd1ZG/view?usp=sharing" TargetMode="External"/><Relationship Id="rId99" Type="http://schemas.openxmlformats.org/officeDocument/2006/relationships/hyperlink" Target="https://drive.google.com/file/d/1fiWf9XpBU7qSyFRCAKo98AQxbMdzU09G/view?usp=sharing" TargetMode="External"/><Relationship Id="rId101" Type="http://schemas.openxmlformats.org/officeDocument/2006/relationships/hyperlink" Target="https://drive.google.com/file/d/1FA0sVQ22nX8ktQ0tdbbe-P27PPyxJLyk/view?usp=sharing" TargetMode="External"/><Relationship Id="rId122" Type="http://schemas.openxmlformats.org/officeDocument/2006/relationships/hyperlink" Target="https://drive.google.com/file/d/16yZRmV4vC0AdfcjDlQPqNlDlQHFUb1H9/view?usp=sharing" TargetMode="External"/><Relationship Id="rId143" Type="http://schemas.openxmlformats.org/officeDocument/2006/relationships/hyperlink" Target="https://drive.google.com/file/d/19osg0oH2dAc6TCEHU2zBMYQhDi--26iJ/view?usp=sharing" TargetMode="External"/><Relationship Id="rId164" Type="http://schemas.openxmlformats.org/officeDocument/2006/relationships/hyperlink" Target="https://drive.google.com/file/d/1OLQ3NgMZiNycLHU3H3FD6s093Dggn807/view?usp=sharing" TargetMode="External"/><Relationship Id="rId185" Type="http://schemas.openxmlformats.org/officeDocument/2006/relationships/hyperlink" Target="https://drive.google.com/file/d/1HHGIQalZtaJ_UTdV1twVj92vxPKG1DEA/view?usp=sharing" TargetMode="External"/><Relationship Id="rId350" Type="http://schemas.openxmlformats.org/officeDocument/2006/relationships/hyperlink" Target="https://drive.google.com/file/d/105YYusjLEkfxhFXj6sNvLgCnNypNyNGV/view?usp=sharing" TargetMode="External"/><Relationship Id="rId9" Type="http://schemas.openxmlformats.org/officeDocument/2006/relationships/hyperlink" Target="https://drive.google.com/file/d/168FNTrP7K2Ir6fD1A8pvyUlJplrjb3Y2/view?usp=sharing" TargetMode="External"/><Relationship Id="rId210" Type="http://schemas.openxmlformats.org/officeDocument/2006/relationships/hyperlink" Target="https://drive.google.com/file/d/1czLgaljdPas1IkzjRRr0FHWvnO9p_341/view?usp=sharing" TargetMode="External"/><Relationship Id="rId26" Type="http://schemas.openxmlformats.org/officeDocument/2006/relationships/hyperlink" Target="https://drive.google.com/file/d/1C-EpVFGshvc-yUq6NJGTjWUp3K2Z4MMX/view?usp=sharing" TargetMode="External"/><Relationship Id="rId231" Type="http://schemas.openxmlformats.org/officeDocument/2006/relationships/hyperlink" Target="https://drive.google.com/file/d/1ciTC0t81qMRc3Y8TTlBdNy_vBHNh6lhG/view?usp=sharing" TargetMode="External"/><Relationship Id="rId252" Type="http://schemas.openxmlformats.org/officeDocument/2006/relationships/hyperlink" Target="https://drive.google.com/file/d/1czfBI7JFB0OiAEQJ9kYwFQKy5dWXI9xe/view?usp=sharing" TargetMode="External"/><Relationship Id="rId273" Type="http://schemas.openxmlformats.org/officeDocument/2006/relationships/hyperlink" Target="https://drive.google.com/file/d/1b0_U7XtlE0nHoUNLPzDjAuy8QHbs_Ds7/view?usp=sharing" TargetMode="External"/><Relationship Id="rId294" Type="http://schemas.openxmlformats.org/officeDocument/2006/relationships/hyperlink" Target="https://drive.google.com/file/d/1EpLe0q_G-2izwYVYrYxH0jW0Xea5uV2t/view?usp=sharing" TargetMode="External"/><Relationship Id="rId308" Type="http://schemas.openxmlformats.org/officeDocument/2006/relationships/hyperlink" Target="https://drive.google.com/file/d/1GUtvY8UTBFuhFj3zws7jAdDtrMaKItgJ/view?usp=sharing" TargetMode="External"/><Relationship Id="rId329" Type="http://schemas.openxmlformats.org/officeDocument/2006/relationships/hyperlink" Target="https://drive.google.com/file/d/1vQF_gz63JMt6dhFxOsTH4CM70o2wrxFw/view?usp=sharing" TargetMode="External"/><Relationship Id="rId47" Type="http://schemas.openxmlformats.org/officeDocument/2006/relationships/hyperlink" Target="https://drive.google.com/file/d/1UVFrgtvVCh6c6sBFTAyq-cfnCBeqa0fm/view?usp=sharing" TargetMode="External"/><Relationship Id="rId68" Type="http://schemas.openxmlformats.org/officeDocument/2006/relationships/hyperlink" Target="https://drive.google.com/file/d/1SOYb4b__C-yzOhitbdWfN3g6gZaeTvgu/view?usp=sharing" TargetMode="External"/><Relationship Id="rId89" Type="http://schemas.openxmlformats.org/officeDocument/2006/relationships/hyperlink" Target="https://drive.google.com/file/d/1F9qdJ-cKQWK0pG5T252C636F-expK1IZ/view?usp=sharing" TargetMode="External"/><Relationship Id="rId112" Type="http://schemas.openxmlformats.org/officeDocument/2006/relationships/hyperlink" Target="https://drive.google.com/file/d/1QpFDsqaBCfDYWYo54YeqW2UMJydwXvPe/view?usp=sharing" TargetMode="External"/><Relationship Id="rId133" Type="http://schemas.openxmlformats.org/officeDocument/2006/relationships/hyperlink" Target="https://drive.google.com/file/d/1K30HSOQuH2CMzj-82KZQXFh5JV6yWNml/view?usp=sharing" TargetMode="External"/><Relationship Id="rId154" Type="http://schemas.openxmlformats.org/officeDocument/2006/relationships/hyperlink" Target="https://drive.google.com/file/d/1pn11puCzSPbcJ4L9pZ2f7YXtCgFKq0Ha/view?usp=sharing" TargetMode="External"/><Relationship Id="rId175" Type="http://schemas.openxmlformats.org/officeDocument/2006/relationships/hyperlink" Target="https://drive.google.com/file/d/1WTiyiMXNisCY7Dirc1mwwu2JV9eaiO-m/view?usp=sharing" TargetMode="External"/><Relationship Id="rId340" Type="http://schemas.openxmlformats.org/officeDocument/2006/relationships/hyperlink" Target="https://drive.google.com/file/d/1ImwS19zqQl9FLbOAATQTjC-HgkSyxd8M/view?usp=sharing" TargetMode="External"/><Relationship Id="rId361" Type="http://schemas.openxmlformats.org/officeDocument/2006/relationships/hyperlink" Target="https://drive.google.com/file/d/15nH5Twps8MaNvMFNLp7TS7ZU24Kw5jLx/view?usp=sharing" TargetMode="External"/><Relationship Id="rId196" Type="http://schemas.openxmlformats.org/officeDocument/2006/relationships/hyperlink" Target="https://drive.google.com/file/d/1MFNTk1fLGpK2Ak-ISQYJwpscLEPiFlth/view?usp=sharing" TargetMode="External"/><Relationship Id="rId200" Type="http://schemas.openxmlformats.org/officeDocument/2006/relationships/hyperlink" Target="https://drive.google.com/file/d/1qmkc-M6jJwtklzC6Wsc7U6LfJH8xeZrG/view?usp=sharing" TargetMode="External"/><Relationship Id="rId16" Type="http://schemas.openxmlformats.org/officeDocument/2006/relationships/hyperlink" Target="https://drive.google.com/file/d/1mf_JaLWmgLYjpeHSN8kdXxH7AjmzG8Sd/view?usp=sharing" TargetMode="External"/><Relationship Id="rId221" Type="http://schemas.openxmlformats.org/officeDocument/2006/relationships/hyperlink" Target="https://drive.google.com/file/d/11FJBHMBeOcQ8Pfd6YBnNk-qr5CnJ2uxR/view?usp=sharing" TargetMode="External"/><Relationship Id="rId242" Type="http://schemas.openxmlformats.org/officeDocument/2006/relationships/hyperlink" Target="https://drive.google.com/file/d/1i_XNOnDtNL5mu11JCEfIsSIqn96GKnjT/view?usp=sharing" TargetMode="External"/><Relationship Id="rId263" Type="http://schemas.openxmlformats.org/officeDocument/2006/relationships/hyperlink" Target="https://drive.google.com/file/d/1fpivyG1JDp1aKCMuacxZ3ZsA1KpZo02b/view?usp=sharing" TargetMode="External"/><Relationship Id="rId284" Type="http://schemas.openxmlformats.org/officeDocument/2006/relationships/hyperlink" Target="https://drive.google.com/drive/folders/1NCH2A9t4hjx9VqEzlGqDemJcRlN_U_k_" TargetMode="External"/><Relationship Id="rId319" Type="http://schemas.openxmlformats.org/officeDocument/2006/relationships/hyperlink" Target="https://drive.google.com/file/d/1vG2i_694Sb_5544_fBh3iFDyXRPZQIxk/view?usp=sharing" TargetMode="External"/><Relationship Id="rId37" Type="http://schemas.openxmlformats.org/officeDocument/2006/relationships/hyperlink" Target="https://drive.google.com/file/d/12sJAQRSy6tnLq10jXEsIajX53pvJsX91/view?usp=sharing" TargetMode="External"/><Relationship Id="rId58" Type="http://schemas.openxmlformats.org/officeDocument/2006/relationships/hyperlink" Target="https://drive.google.com/file/d/1_rqevE4_uYM_12l3P8GuQM49dOqTL9N1/view?usp=sharing" TargetMode="External"/><Relationship Id="rId79" Type="http://schemas.openxmlformats.org/officeDocument/2006/relationships/hyperlink" Target="https://drive.google.com/file/d/1tCDu6szDcWYQiydrtxu3a4YtPtYhzPFN/view?usp=sharing" TargetMode="External"/><Relationship Id="rId102" Type="http://schemas.openxmlformats.org/officeDocument/2006/relationships/hyperlink" Target="https://drive.google.com/file/d/16QYTsuz2ObTIU5gU6vik5mnPvJD5h9Sp/view?usp=sharing" TargetMode="External"/><Relationship Id="rId123" Type="http://schemas.openxmlformats.org/officeDocument/2006/relationships/hyperlink" Target="https://drive.google.com/file/d/1BDttKtrny30IIje59jnRV6PhkkVCQB8_/view?usp=sharing" TargetMode="External"/><Relationship Id="rId144" Type="http://schemas.openxmlformats.org/officeDocument/2006/relationships/hyperlink" Target="https://drive.google.com/file/d/1YrCpdAWa7bbuqd2VgIRrv2djUtup3Bxj/view?usp=sharing" TargetMode="External"/><Relationship Id="rId330" Type="http://schemas.openxmlformats.org/officeDocument/2006/relationships/hyperlink" Target="https://drive.google.com/file/d/1zvNJ1S5LXlIsnu1J1xS5kGDOAGSyihXN/view?usp=sharing" TargetMode="External"/><Relationship Id="rId90" Type="http://schemas.openxmlformats.org/officeDocument/2006/relationships/hyperlink" Target="https://drive.google.com/file/d/1CKbVLpkpCPJk_uLF8VCEQK7_SzqrNzSs/view?usp=sharing" TargetMode="External"/><Relationship Id="rId165" Type="http://schemas.openxmlformats.org/officeDocument/2006/relationships/hyperlink" Target="https://drive.google.com/file/d/1VeBjEXF6SHVJWxAPXKv4rft3xHogsOCI/view?usp=sharing" TargetMode="External"/><Relationship Id="rId186" Type="http://schemas.openxmlformats.org/officeDocument/2006/relationships/hyperlink" Target="https://drive.google.com/file/d/1CSe3WCx9MyQGdYzGdop5zVhO-og-u0mZ/view?usp=sharing" TargetMode="External"/><Relationship Id="rId351" Type="http://schemas.openxmlformats.org/officeDocument/2006/relationships/hyperlink" Target="https://drive.google.com/file/d/11ld18Xkbd1MSb5GGFlk2tkyi7diGQ6di/view?usp=sharing" TargetMode="External"/><Relationship Id="rId211" Type="http://schemas.openxmlformats.org/officeDocument/2006/relationships/hyperlink" Target="https://drive.google.com/file/d/1Dw9xK92ACdxjErLvZJ1KdyQnJwqdExyk/view?usp=sharing" TargetMode="External"/><Relationship Id="rId232" Type="http://schemas.openxmlformats.org/officeDocument/2006/relationships/hyperlink" Target="https://drive.google.com/file/d/1xV9zeLOSEir07hYfPY4-MaMNZvobxFew/view?usp=sharing" TargetMode="External"/><Relationship Id="rId253" Type="http://schemas.openxmlformats.org/officeDocument/2006/relationships/hyperlink" Target="https://drive.google.com/file/d/1K-8FWGPp9X_CQ38PLYSETh6lD1TbdMtT/view?usp=sharing" TargetMode="External"/><Relationship Id="rId274" Type="http://schemas.openxmlformats.org/officeDocument/2006/relationships/hyperlink" Target="https://drive.google.com/file/d/1pJqivWfL7w0BaddXo2mf8dWSD5zW3h3w/view?usp=sharing" TargetMode="External"/><Relationship Id="rId295" Type="http://schemas.openxmlformats.org/officeDocument/2006/relationships/hyperlink" Target="https://drive.google.com/file/d/10UuvlJzDz7ojsIpCvbtBGpjK8XSCN2C3/view?usp=sharing" TargetMode="External"/><Relationship Id="rId309" Type="http://schemas.openxmlformats.org/officeDocument/2006/relationships/hyperlink" Target="https://drive.google.com/file/d/1kaaLmJD8zcGwzbN36sW2W7EJHNvvNNzR/view?usp=sharing" TargetMode="External"/><Relationship Id="rId27" Type="http://schemas.openxmlformats.org/officeDocument/2006/relationships/hyperlink" Target="https://drive.google.com/file/d/1wmNah0MqTXJCLSNZD3UJO-yClpCnSeBb/view?usp=sharing" TargetMode="External"/><Relationship Id="rId48" Type="http://schemas.openxmlformats.org/officeDocument/2006/relationships/hyperlink" Target="https://drive.google.com/file/d/1u2moyMYeQH1SGCEUNiB2wA1H9sfV3IWM/view?usp=sharing" TargetMode="External"/><Relationship Id="rId69" Type="http://schemas.openxmlformats.org/officeDocument/2006/relationships/hyperlink" Target="https://drive.google.com/file/d/1p9-MRIh9JAQq-kFlWUej2_1FhGyepSeB/view?usp=sharing" TargetMode="External"/><Relationship Id="rId113" Type="http://schemas.openxmlformats.org/officeDocument/2006/relationships/hyperlink" Target="https://drive.google.com/file/d/10yp1JxWE9CwNgqaUwZYq30OCRCVfnLTk/view?usp=sharing" TargetMode="External"/><Relationship Id="rId134" Type="http://schemas.openxmlformats.org/officeDocument/2006/relationships/hyperlink" Target="https://drive.google.com/file/d/1KS4hbyvsI83C9AD-8XwCUOLC3KpF-XMN/view?usp=sharing" TargetMode="External"/><Relationship Id="rId320" Type="http://schemas.openxmlformats.org/officeDocument/2006/relationships/hyperlink" Target="https://drive.google.com/file/d/1fgmp9kZj-uVfcAQ2m1bG2CymjjQOHqN0/view?usp=sharing" TargetMode="External"/><Relationship Id="rId80" Type="http://schemas.openxmlformats.org/officeDocument/2006/relationships/hyperlink" Target="https://drive.google.com/file/d/1UXxrlWnuJhaNSK1VKeHj3R4Uicba4MRJ/view?usp=sharing" TargetMode="External"/><Relationship Id="rId155" Type="http://schemas.openxmlformats.org/officeDocument/2006/relationships/hyperlink" Target="https://drive.google.com/file/d/1uTkEYg_athPzARiIEKExxEhjR86SEFWe/view?usp=sharing" TargetMode="External"/><Relationship Id="rId176" Type="http://schemas.openxmlformats.org/officeDocument/2006/relationships/hyperlink" Target="https://drive.google.com/file/d/1amDoEx4a1ZIv9x5RjkZmkvsafbaYCeOM/view?usp=sharing" TargetMode="External"/><Relationship Id="rId197" Type="http://schemas.openxmlformats.org/officeDocument/2006/relationships/hyperlink" Target="https://drive.google.com/file/d/1xuCpnfoKPMEBvHSXJu7pGF3eyKeZI24O/view?usp=sharing" TargetMode="External"/><Relationship Id="rId341" Type="http://schemas.openxmlformats.org/officeDocument/2006/relationships/hyperlink" Target="https://drive.google.com/file/d/1hi_9RDR9PpZeqI7ljLpC0h3w1k5TQaYB/view?usp=sharing" TargetMode="External"/><Relationship Id="rId362" Type="http://schemas.openxmlformats.org/officeDocument/2006/relationships/hyperlink" Target="https://drive.google.com/file/d/19YtzvoI1CfhawbZbhfOO4eYcrXAXg-2O/view?usp=sharing" TargetMode="External"/><Relationship Id="rId201" Type="http://schemas.openxmlformats.org/officeDocument/2006/relationships/hyperlink" Target="https://drive.google.com/file/d/1eGyfkDPXq7QDafqx-ZHZN2aJJZOnYWsP/view?usp=sharing" TargetMode="External"/><Relationship Id="rId222" Type="http://schemas.openxmlformats.org/officeDocument/2006/relationships/hyperlink" Target="https://drive.google.com/file/d/1I4rTVs7-nkeNoJH3KpqacmbRsFgbGOCy/view?usp=sharing" TargetMode="External"/><Relationship Id="rId243" Type="http://schemas.openxmlformats.org/officeDocument/2006/relationships/hyperlink" Target="https://drive.google.com/file/d/10UuCltD1uD86Dv-rv2SSBWngoiTPNbwU/view?usp=sharing" TargetMode="External"/><Relationship Id="rId264" Type="http://schemas.openxmlformats.org/officeDocument/2006/relationships/hyperlink" Target="https://drive.google.com/file/d/1f6L2XUObiSJOFXF9MKsHCGzDEPHmSDEx/view?usp=sharing" TargetMode="External"/><Relationship Id="rId285" Type="http://schemas.openxmlformats.org/officeDocument/2006/relationships/hyperlink" Target="https://drive.google.com/file/d/1MZD5OoU4N7sLvgwM0_PpnOAZ4d_LhIx7/view?usp=sharing" TargetMode="External"/><Relationship Id="rId17" Type="http://schemas.openxmlformats.org/officeDocument/2006/relationships/hyperlink" Target="https://drive.google.com/file/d/1lHcBO13NV9ZKOB1PR84rBePEioV3z_Xm/view?usp=sharing" TargetMode="External"/><Relationship Id="rId38" Type="http://schemas.openxmlformats.org/officeDocument/2006/relationships/hyperlink" Target="https://drive.google.com/file/d/1zyKDc7VcZlGxmXmiRs5F8frH7voymdBX/view?usp=sharing" TargetMode="External"/><Relationship Id="rId59" Type="http://schemas.openxmlformats.org/officeDocument/2006/relationships/hyperlink" Target="https://drive.google.com/file/d/1yE7NQY226k9z7HQ-bY6FJHBDqt5kbQcO/view?usp=sharing" TargetMode="External"/><Relationship Id="rId103" Type="http://schemas.openxmlformats.org/officeDocument/2006/relationships/hyperlink" Target="https://drive.google.com/file/d/1XBtW3oq5TBuy3pTQRIvs7qvF6VTx03BS/view?usp=sharing" TargetMode="External"/><Relationship Id="rId124" Type="http://schemas.openxmlformats.org/officeDocument/2006/relationships/hyperlink" Target="https://drive.google.com/file/d/12-_4lVJzjU00Thd32KqOL56gftbPw8a9/view?usp=sharing" TargetMode="External"/><Relationship Id="rId310" Type="http://schemas.openxmlformats.org/officeDocument/2006/relationships/hyperlink" Target="https://drive.google.com/file/d/1XAMS6snnYIa5wwZCkR7WGpVmr4o1gedV/view?usp=sharing" TargetMode="External"/><Relationship Id="rId70" Type="http://schemas.openxmlformats.org/officeDocument/2006/relationships/hyperlink" Target="https://drive.google.com/file/d/1AzHFLS677Nlg9RTguhG221DZ8O4Dm5yR/view?usp=sharing" TargetMode="External"/><Relationship Id="rId91" Type="http://schemas.openxmlformats.org/officeDocument/2006/relationships/hyperlink" Target="https://drive.google.com/file/d/1FU7U-_SgaXxAZUcck-xjnJwwmmsQd1-c/view?usp=sharing" TargetMode="External"/><Relationship Id="rId145" Type="http://schemas.openxmlformats.org/officeDocument/2006/relationships/hyperlink" Target="https://drive.google.com/file/d/1M1rRE-eeAIrOEfnDRCxVENhKuu2RratL/view?usp=sharing" TargetMode="External"/><Relationship Id="rId166" Type="http://schemas.openxmlformats.org/officeDocument/2006/relationships/hyperlink" Target="https://drive.google.com/file/d/1ZF2YD8tvOHC_zxLoso-_N4sgvJy4v5fS/view?usp=sharing" TargetMode="External"/><Relationship Id="rId187" Type="http://schemas.openxmlformats.org/officeDocument/2006/relationships/hyperlink" Target="https://drive.google.com/file/d/1iZbRnEtFj_RzbbNQ0mL1r5AXHuYffTAQ/view?usp=sharing" TargetMode="External"/><Relationship Id="rId331" Type="http://schemas.openxmlformats.org/officeDocument/2006/relationships/hyperlink" Target="https://drive.google.com/file/d/1FNyltsY309uKO2T208CuZrrwM5Gt0t7Q/view?usp=sharing" TargetMode="External"/><Relationship Id="rId352" Type="http://schemas.openxmlformats.org/officeDocument/2006/relationships/hyperlink" Target="https://drive.google.com/file/d/1UFSi3PeL3bwUkRnofQRqua4My4uri2wQ/view?usp=sharing" TargetMode="External"/><Relationship Id="rId1" Type="http://schemas.openxmlformats.org/officeDocument/2006/relationships/hyperlink" Target="https://drive.google.com/file/d/1EKP4rxu8oa4j-X2TTAaJqkMiO31hSgRW/view?usp=drive_link" TargetMode="External"/><Relationship Id="rId212" Type="http://schemas.openxmlformats.org/officeDocument/2006/relationships/hyperlink" Target="https://drive.google.com/file/d/1Q-isDwAoiIy7_7jZXXhJxvAX-BKEvv5n/view?usp=sharing" TargetMode="External"/><Relationship Id="rId233" Type="http://schemas.openxmlformats.org/officeDocument/2006/relationships/hyperlink" Target="https://drive.google.com/file/d/1MFh08J0sny2kbOuNRsuIp29-K0q3-Ib9/view?usp=sharing" TargetMode="External"/><Relationship Id="rId254" Type="http://schemas.openxmlformats.org/officeDocument/2006/relationships/hyperlink" Target="https://drive.google.com/file/d/1uY1fb9obFMvFPZKTTuIdbFG8f9wgX8BS/view?usp=sharing" TargetMode="External"/><Relationship Id="rId28" Type="http://schemas.openxmlformats.org/officeDocument/2006/relationships/hyperlink" Target="https://drive.google.com/file/d/1dOgyCrl5yEGemd4_V70OJyeIwi4qRE4I/view?usp=sharing" TargetMode="External"/><Relationship Id="rId49" Type="http://schemas.openxmlformats.org/officeDocument/2006/relationships/hyperlink" Target="https://drive.google.com/file/d/1JyCvUe-JQSKYnF8um6uK0cuj5JQFF9ys/view?usp=sharing" TargetMode="External"/><Relationship Id="rId114" Type="http://schemas.openxmlformats.org/officeDocument/2006/relationships/hyperlink" Target="https://drive.google.com/file/d/1V63Dl9tqT9VyDMHdS74yPCjwqYx4vbRK/view?usp=sharing" TargetMode="External"/><Relationship Id="rId275" Type="http://schemas.openxmlformats.org/officeDocument/2006/relationships/hyperlink" Target="https://drive.google.com/file/d/1gxoFtBZlLWGHJA_Jh-fNSOyx2xJSD2tN/view?usp=sharing" TargetMode="External"/><Relationship Id="rId296" Type="http://schemas.openxmlformats.org/officeDocument/2006/relationships/hyperlink" Target="https://drive.google.com/file/d/1Na6UwNGIlNtU2Z3_gNshN7C-ICuoH9lT/view?usp=sharing" TargetMode="External"/><Relationship Id="rId300" Type="http://schemas.openxmlformats.org/officeDocument/2006/relationships/hyperlink" Target="https://drive.google.com/file/d/1lSCgmEOuPn5kOG8CvRhVfLH0-m86v7uO/view?usp=sharing" TargetMode="External"/><Relationship Id="rId60" Type="http://schemas.openxmlformats.org/officeDocument/2006/relationships/hyperlink" Target="https://drive.google.com/file/d/1z8mAX-aAeucikxgGCo3EU6JhoMBW1dYM/view?usp=sharing" TargetMode="External"/><Relationship Id="rId81" Type="http://schemas.openxmlformats.org/officeDocument/2006/relationships/hyperlink" Target="https://drive.google.com/file/d/1oMPZMrm51UVdR-mCqpp_IL-QTyuhDUJ8/view?usp=sharing" TargetMode="External"/><Relationship Id="rId135" Type="http://schemas.openxmlformats.org/officeDocument/2006/relationships/hyperlink" Target="https://drive.google.com/file/d/1b50vH2L-LRqAvJJ2AT44mvLODzdbgu3r/view?usp=sharing" TargetMode="External"/><Relationship Id="rId156" Type="http://schemas.openxmlformats.org/officeDocument/2006/relationships/hyperlink" Target="https://drive.google.com/file/d/1En3s1_QxBA0P_gGGHku5JxK0A67LxGRs/view?usp=sharing" TargetMode="External"/><Relationship Id="rId177" Type="http://schemas.openxmlformats.org/officeDocument/2006/relationships/hyperlink" Target="https://drive.google.com/file/d/1Ya4iU8l15UZaw1G4SB1LP7m6uTuCtSIi/view?usp=sharing" TargetMode="External"/><Relationship Id="rId198" Type="http://schemas.openxmlformats.org/officeDocument/2006/relationships/hyperlink" Target="https://drive.google.com/file/d/1S6g8IhUGRu5y-uMj89l9v7iPmb5HmnoC/view?usp=sharing" TargetMode="External"/><Relationship Id="rId321" Type="http://schemas.openxmlformats.org/officeDocument/2006/relationships/hyperlink" Target="https://drive.google.com/file/d/1lql_BKZnmHv61cB0JyRPlJN_jfWmeke8/view?usp=sharing" TargetMode="External"/><Relationship Id="rId342" Type="http://schemas.openxmlformats.org/officeDocument/2006/relationships/hyperlink" Target="https://drive.google.com/file/d/14g1POxtAOUDHAwQvEDbSLPYRVau6fG9m/view?usp=sharing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drive.google.com/file/d/1fYx6u1skLS_3xG3w3VozQ5p1Fx7k346r/view?usp=sharing" TargetMode="External"/><Relationship Id="rId223" Type="http://schemas.openxmlformats.org/officeDocument/2006/relationships/hyperlink" Target="https://drive.google.com/file/d/1tgeYCtETiumF5li6z0vORkS8Mh_jEPH3/view?usp=sharing" TargetMode="External"/><Relationship Id="rId244" Type="http://schemas.openxmlformats.org/officeDocument/2006/relationships/hyperlink" Target="https://drive.google.com/file/d/1PiE_nN6ryYw5oNNc4JgX9VLyuNkQRc44/view?usp=sharing" TargetMode="External"/><Relationship Id="rId18" Type="http://schemas.openxmlformats.org/officeDocument/2006/relationships/hyperlink" Target="https://drive.google.com/file/d/1XiRGoR2j6WohrUioB-IjQHVHfHCKDym_/view?usp=sharing" TargetMode="External"/><Relationship Id="rId39" Type="http://schemas.openxmlformats.org/officeDocument/2006/relationships/hyperlink" Target="https://drive.google.com/file/d/1srIv7kdVANGFRgaAgjCg3CSffOUkz2ey/view?usp=sharing" TargetMode="External"/><Relationship Id="rId265" Type="http://schemas.openxmlformats.org/officeDocument/2006/relationships/hyperlink" Target="https://drive.google.com/file/d/1I2x4yDfE0MVw2a43kKWq9YfrOTUpsQxQ/view?usp=sharing" TargetMode="External"/><Relationship Id="rId286" Type="http://schemas.openxmlformats.org/officeDocument/2006/relationships/hyperlink" Target="https://drive.google.com/file/d/1RR3t9qhSv8YxObwWOuxUhGdOUuV0pr7K/view?usp=sharing" TargetMode="External"/><Relationship Id="rId50" Type="http://schemas.openxmlformats.org/officeDocument/2006/relationships/hyperlink" Target="https://drive.google.com/file/d/1zvFPAXzwmzkuLtsDif5xEPDxR8Yw_qMR/view?usp=sharing" TargetMode="External"/><Relationship Id="rId104" Type="http://schemas.openxmlformats.org/officeDocument/2006/relationships/hyperlink" Target="https://drive.google.com/file/d/1lMOEEipawAgbuk8spy71Oovn1gezYs3q/view?usp=sharing" TargetMode="External"/><Relationship Id="rId125" Type="http://schemas.openxmlformats.org/officeDocument/2006/relationships/hyperlink" Target="https://drive.google.com/file/d/1Q0Jj_5afiDD_LYvzjTfSVpteJjUkvaJK/view?usp=sharing" TargetMode="External"/><Relationship Id="rId146" Type="http://schemas.openxmlformats.org/officeDocument/2006/relationships/hyperlink" Target="https://drive.google.com/file/d/1LYG_bLv8duu9_C2yOmYJbL70eAZHngUZ/view?usp=sharing" TargetMode="External"/><Relationship Id="rId167" Type="http://schemas.openxmlformats.org/officeDocument/2006/relationships/hyperlink" Target="https://drive.google.com/file/d/1_AsBftbebKrK9GwNMJRV6KXyfUwjzHtz/view?usp=sharing" TargetMode="External"/><Relationship Id="rId188" Type="http://schemas.openxmlformats.org/officeDocument/2006/relationships/hyperlink" Target="https://drive.google.com/file/d/1GlSvq0o825ILpnSeukT-Z2bf3YzrE_D1/view?usp=sharing" TargetMode="External"/><Relationship Id="rId311" Type="http://schemas.openxmlformats.org/officeDocument/2006/relationships/hyperlink" Target="https://drive.google.com/file/d/1UTSspF88Z5uzf0DSGk0vfV_lXivKeUhY/view?usp=sharing" TargetMode="External"/><Relationship Id="rId332" Type="http://schemas.openxmlformats.org/officeDocument/2006/relationships/hyperlink" Target="https://drive.google.com/file/d/1kbtv3_E-FyG9AM_GiDI3VU05pNhtlYzW/view?usp=sharing" TargetMode="External"/><Relationship Id="rId353" Type="http://schemas.openxmlformats.org/officeDocument/2006/relationships/hyperlink" Target="https://drive.google.com/file/d/14VGlQ_VObaMcCpB9zt0fnMSJZpZ82Q6o/view?usp=sharing" TargetMode="External"/><Relationship Id="rId71" Type="http://schemas.openxmlformats.org/officeDocument/2006/relationships/hyperlink" Target="https://drive.google.com/file/d/1BQmb8XwtaZ9ESIPFPFq9VJGCz_JwiBSl/view?usp=sharing" TargetMode="External"/><Relationship Id="rId92" Type="http://schemas.openxmlformats.org/officeDocument/2006/relationships/hyperlink" Target="https://drive.google.com/file/d/1aVSSKxQN1QHye7kFncGwnUafogiFc0XB/view?usp=sharing" TargetMode="External"/><Relationship Id="rId213" Type="http://schemas.openxmlformats.org/officeDocument/2006/relationships/hyperlink" Target="https://drive.google.com/file/d/1km6CrjV4Ak4fOkTI8GnFo_GYEWuXM1eI/view?usp=sharing" TargetMode="External"/><Relationship Id="rId234" Type="http://schemas.openxmlformats.org/officeDocument/2006/relationships/hyperlink" Target="https://drive.google.com/file/d/17HpP6xxzT0ZOEtDKiFuziFE2mCwVfU7n/view?usp=sharing" TargetMode="External"/><Relationship Id="rId2" Type="http://schemas.openxmlformats.org/officeDocument/2006/relationships/hyperlink" Target="https://drive.google.com/file/d/18N4Z8kw67TQgsY6nimmtgkE037hQGHU-/view?usp=sharing" TargetMode="External"/><Relationship Id="rId29" Type="http://schemas.openxmlformats.org/officeDocument/2006/relationships/hyperlink" Target="https://drive.google.com/file/d/1NLz_IWrf2wGLNvNUKnOl_uVWAYQjUe_0/view?usp=sharing" TargetMode="External"/><Relationship Id="rId255" Type="http://schemas.openxmlformats.org/officeDocument/2006/relationships/hyperlink" Target="https://drive.google.com/file/d/1J_oBVFaCfRFLpTbhEeuj7_b7y-Rfj_SL/view?usp=sharing" TargetMode="External"/><Relationship Id="rId276" Type="http://schemas.openxmlformats.org/officeDocument/2006/relationships/hyperlink" Target="https://drive.google.com/file/d/1CcfGfTductNeWSF4C-mpV3Hh9Jl8oh4U/view?usp=sharing" TargetMode="External"/><Relationship Id="rId297" Type="http://schemas.openxmlformats.org/officeDocument/2006/relationships/hyperlink" Target="https://drive.google.com/file/d/1F0xmiGJjLyyfIFCiiFlBCEuBQxWoC5We/view?usp=sharing" TargetMode="External"/><Relationship Id="rId40" Type="http://schemas.openxmlformats.org/officeDocument/2006/relationships/hyperlink" Target="https://drive.google.com/file/d/1A2jXEVwdgiXYmRDw3pISjDpa76rUfrLZ/view?usp=sharing" TargetMode="External"/><Relationship Id="rId115" Type="http://schemas.openxmlformats.org/officeDocument/2006/relationships/hyperlink" Target="https://drive.google.com/file/d/11XOkhVqpsPwyv3MpXn7dgHJChrbnVYk6/view?usp=sharing" TargetMode="External"/><Relationship Id="rId136" Type="http://schemas.openxmlformats.org/officeDocument/2006/relationships/hyperlink" Target="https://drive.google.com/file/d/14ZT1GjqkY4t2d59S39p4kiO-WfgBp2T5/view?usp=sharing" TargetMode="External"/><Relationship Id="rId157" Type="http://schemas.openxmlformats.org/officeDocument/2006/relationships/hyperlink" Target="https://drive.google.com/file/d/1hhseeYrFaAOw3z1weCrsJNpP8GgGfGB8/view?usp=sharing" TargetMode="External"/><Relationship Id="rId178" Type="http://schemas.openxmlformats.org/officeDocument/2006/relationships/hyperlink" Target="https://drive.google.com/file/d/1o4K4-RT1VH_Rq80_fSTPh1JfwYSSBjch/view?usp=sharing" TargetMode="External"/><Relationship Id="rId301" Type="http://schemas.openxmlformats.org/officeDocument/2006/relationships/hyperlink" Target="https://drive.google.com/file/d/1_KgYCKFoOH4rMU3ZvZrLVEcBoeTWlIXE/view?usp=sharing" TargetMode="External"/><Relationship Id="rId322" Type="http://schemas.openxmlformats.org/officeDocument/2006/relationships/hyperlink" Target="https://drive.google.com/file/d/1EQH3T2goxK13HP2V8Z5XivGf29EZUH-Q/view?usp=sharing" TargetMode="External"/><Relationship Id="rId343" Type="http://schemas.openxmlformats.org/officeDocument/2006/relationships/hyperlink" Target="https://drive.google.com/file/d/1Ar13M8uvd78gUZDuVtHfOJhij1TaCdI0/view?usp=sharing" TargetMode="External"/><Relationship Id="rId364" Type="http://schemas.openxmlformats.org/officeDocument/2006/relationships/drawing" Target="../drawings/drawing1.xml"/><Relationship Id="rId61" Type="http://schemas.openxmlformats.org/officeDocument/2006/relationships/hyperlink" Target="https://drive.google.com/file/d/1mpXvJxISmXtTOFu_qGSN9_99vBGi6ZsT/view?usp=sharing" TargetMode="External"/><Relationship Id="rId82" Type="http://schemas.openxmlformats.org/officeDocument/2006/relationships/hyperlink" Target="https://drive.google.com/file/d/1_aJpLZydkzaYPEa7H8rB5wpZn2u-Zah8/view?usp=sharing" TargetMode="External"/><Relationship Id="rId199" Type="http://schemas.openxmlformats.org/officeDocument/2006/relationships/hyperlink" Target="https://drive.google.com/file/d/1InbAD5iC18PejLhG-w0dp0bGyDzILRZU/view?usp=sharing" TargetMode="External"/><Relationship Id="rId203" Type="http://schemas.openxmlformats.org/officeDocument/2006/relationships/hyperlink" Target="https://drive.google.com/file/d/14IZFo4c9rtwcU-nrS4UC4Ou7knXG1df_/view?usp=sharing" TargetMode="External"/><Relationship Id="rId19" Type="http://schemas.openxmlformats.org/officeDocument/2006/relationships/hyperlink" Target="https://drive.google.com/file/d/1IMFpPSf5OTYv1pRGQ9RMVrggCEx_B6dr/view?usp=sharing" TargetMode="External"/><Relationship Id="rId224" Type="http://schemas.openxmlformats.org/officeDocument/2006/relationships/hyperlink" Target="https://drive.google.com/file/d/1Wvlkg3sCsNL3PP0dXsfJs2CEE6LR-ILh/view?usp=sharing" TargetMode="External"/><Relationship Id="rId245" Type="http://schemas.openxmlformats.org/officeDocument/2006/relationships/hyperlink" Target="https://drive.google.com/file/d/1eN-JgvWT4-DBBzF-VbBMVx-5g3Y3HZsM/view?usp=sharing" TargetMode="External"/><Relationship Id="rId266" Type="http://schemas.openxmlformats.org/officeDocument/2006/relationships/hyperlink" Target="https://drive.google.com/file/d/1XgQFqfw1pic2lbNET8AzJNW60_pRse8h/view?usp=sharing" TargetMode="External"/><Relationship Id="rId287" Type="http://schemas.openxmlformats.org/officeDocument/2006/relationships/hyperlink" Target="https://drive.google.com/file/d/16qJl7GrQMcPVIQC8ZetL5Y0aitBu12MT/view?usp=sharing" TargetMode="External"/><Relationship Id="rId30" Type="http://schemas.openxmlformats.org/officeDocument/2006/relationships/hyperlink" Target="https://drive.google.com/file/d/1_UTP45saKd9MS5stO_84csd9FRCwlkoN/view?usp=sharing" TargetMode="External"/><Relationship Id="rId105" Type="http://schemas.openxmlformats.org/officeDocument/2006/relationships/hyperlink" Target="https://drive.google.com/file/d/1pwVicVZVUeu0NqF1xTs3XXfsUZ4S2fmE/view?usp=sharing" TargetMode="External"/><Relationship Id="rId126" Type="http://schemas.openxmlformats.org/officeDocument/2006/relationships/hyperlink" Target="https://drive.google.com/file/d/1AoQj1skcVWbn3U4TKDItfIla6NknxqYY/view?usp=sharing" TargetMode="External"/><Relationship Id="rId147" Type="http://schemas.openxmlformats.org/officeDocument/2006/relationships/hyperlink" Target="https://drive.google.com/file/d/1_yxdsu0zI1dYeepLciB79MyfT8S0T27m/view?usp=sharing" TargetMode="External"/><Relationship Id="rId168" Type="http://schemas.openxmlformats.org/officeDocument/2006/relationships/hyperlink" Target="https://drive.google.com/file/d/1xFb_JvO65Fvo4YBbkpx2mnkcbbTWZhHR/view?usp=sharing" TargetMode="External"/><Relationship Id="rId312" Type="http://schemas.openxmlformats.org/officeDocument/2006/relationships/hyperlink" Target="https://drive.google.com/file/d/1juhNavD9b8h8a-4az0nQ2uAWx58nsRG3/view?usp=sharing" TargetMode="External"/><Relationship Id="rId333" Type="http://schemas.openxmlformats.org/officeDocument/2006/relationships/hyperlink" Target="https://drive.google.com/file/d/13L5JVvyKLoJaIuRJKw-ocUQ3sUEi0uM3/view?usp=sharing" TargetMode="External"/><Relationship Id="rId354" Type="http://schemas.openxmlformats.org/officeDocument/2006/relationships/hyperlink" Target="https://drive.google.com/file/d/1ORITs47PhFH5DBQyMsZSCN1Mu4vuLIr4/view" TargetMode="External"/><Relationship Id="rId51" Type="http://schemas.openxmlformats.org/officeDocument/2006/relationships/hyperlink" Target="https://drive.google.com/file/d/1eaNFox2Okdn1lqHrof17bMuhCKeqV20I/view?usp=sharing" TargetMode="External"/><Relationship Id="rId72" Type="http://schemas.openxmlformats.org/officeDocument/2006/relationships/hyperlink" Target="https://drive.google.com/file/d/1DiwK08ZM40OEnrv7697WB1CvOGBCuDPV/view?usp=sharing" TargetMode="External"/><Relationship Id="rId93" Type="http://schemas.openxmlformats.org/officeDocument/2006/relationships/hyperlink" Target="https://drive.google.com/file/d/1MLhVLchBd1QeB_-ZHxm6LMHgjiXZW1K1/view?usp=sharing" TargetMode="External"/><Relationship Id="rId189" Type="http://schemas.openxmlformats.org/officeDocument/2006/relationships/hyperlink" Target="https://drive.google.com/file/d/17ykRbPj3fcPPEVifLGdlG82cWQzfjeNx/view?usp=sharing" TargetMode="External"/><Relationship Id="rId3" Type="http://schemas.openxmlformats.org/officeDocument/2006/relationships/hyperlink" Target="https://drive.google.com/file/d/1bR6rYS-87vNgHHgQMw9YbjQMSNZuWi5Z/view?usp=sharing" TargetMode="External"/><Relationship Id="rId214" Type="http://schemas.openxmlformats.org/officeDocument/2006/relationships/hyperlink" Target="https://drive.google.com/file/d/10r5jnWn9Mydt3FlCaY0SRImNmfDaQnWq/view?usp=sharing" TargetMode="External"/><Relationship Id="rId235" Type="http://schemas.openxmlformats.org/officeDocument/2006/relationships/hyperlink" Target="https://drive.google.com/file/d/1CVnOoEQU-5K9l3HkDTtyDmVBJh49Vawe/view?usp=sharing" TargetMode="External"/><Relationship Id="rId256" Type="http://schemas.openxmlformats.org/officeDocument/2006/relationships/hyperlink" Target="https://drive.google.com/file/d/10tnG0JYweKwhxlc3mYGRXLsYGhBSK2jW/view?usp=sharing" TargetMode="External"/><Relationship Id="rId277" Type="http://schemas.openxmlformats.org/officeDocument/2006/relationships/hyperlink" Target="https://drive.google.com/file/d/1ojIwlvtO-mW4tVo75NAvcEczNmy3pUGh/view?usp=sharing" TargetMode="External"/><Relationship Id="rId298" Type="http://schemas.openxmlformats.org/officeDocument/2006/relationships/hyperlink" Target="https://drive.google.com/file/d/1v7-AEmM-8WoBa8CPC0fDAAWGNHjB_wu6/view?usp=sharing" TargetMode="External"/><Relationship Id="rId116" Type="http://schemas.openxmlformats.org/officeDocument/2006/relationships/hyperlink" Target="https://drive.google.com/file/d/1LC5g0wt5IuJMkgGNuAIFwRsV6NuMJnjb/view?usp=sharing" TargetMode="External"/><Relationship Id="rId137" Type="http://schemas.openxmlformats.org/officeDocument/2006/relationships/hyperlink" Target="https://drive.google.com/file/d/1BE-YDqv2SxX0ToL9MhdamJEd2SG9WLmZ/view?usp=sharing" TargetMode="External"/><Relationship Id="rId158" Type="http://schemas.openxmlformats.org/officeDocument/2006/relationships/hyperlink" Target="https://drive.google.com/file/d/18pLqenLXqP7ASORz4ifAUE0BxGgo70EN/view?usp=sharing" TargetMode="External"/><Relationship Id="rId302" Type="http://schemas.openxmlformats.org/officeDocument/2006/relationships/hyperlink" Target="https://drive.google.com/file/d/182QDuPTqs1_jOrHzp7yTSlKvFh1ghgZs/view?usp=sharing" TargetMode="External"/><Relationship Id="rId323" Type="http://schemas.openxmlformats.org/officeDocument/2006/relationships/hyperlink" Target="https://drive.google.com/file/d/1rn0cUbcskpZy6B4GvsCHf5qUgk4HAgfv/view?usp=sharing" TargetMode="External"/><Relationship Id="rId344" Type="http://schemas.openxmlformats.org/officeDocument/2006/relationships/hyperlink" Target="https://drive.google.com/file/d/1_FuVGMnr54KYWy4VBzGyf0brhUDyxQ3a/view?usp=sharing" TargetMode="External"/><Relationship Id="rId20" Type="http://schemas.openxmlformats.org/officeDocument/2006/relationships/hyperlink" Target="https://drive.google.com/file/d/1iiMRTepy7at2aZfQHYBN9sUGV6MBfWpf/view?usp=sharing" TargetMode="External"/><Relationship Id="rId41" Type="http://schemas.openxmlformats.org/officeDocument/2006/relationships/hyperlink" Target="https://drive.google.com/file/d/19Js7sJd7DsatI78FZ6lIynCqVrHhDc2K/view?usp=sharing" TargetMode="External"/><Relationship Id="rId62" Type="http://schemas.openxmlformats.org/officeDocument/2006/relationships/hyperlink" Target="https://drive.google.com/file/d/1FIY51jxOp39kEqP606rlYC33hOZP5pRt/view?usp=sharing" TargetMode="External"/><Relationship Id="rId83" Type="http://schemas.openxmlformats.org/officeDocument/2006/relationships/hyperlink" Target="https://drive.google.com/file/d/1zogDPCMLslps0muAoYCmRrb-Hx_T7q_X/view?usp=sharing" TargetMode="External"/><Relationship Id="rId179" Type="http://schemas.openxmlformats.org/officeDocument/2006/relationships/hyperlink" Target="https://drive.google.com/file/d/1D8FmAHu6oMhPULRHBRrLeEyuyPe35upS/view?usp=sharing" TargetMode="External"/><Relationship Id="rId190" Type="http://schemas.openxmlformats.org/officeDocument/2006/relationships/hyperlink" Target="https://drive.google.com/file/d/1z7sXl4Vj_0lmrDVclaQKagrc0jVn-fiE/view?usp=sharing" TargetMode="External"/><Relationship Id="rId204" Type="http://schemas.openxmlformats.org/officeDocument/2006/relationships/hyperlink" Target="https://drive.google.com/file/d/1jCdgUZ2CA6HO5wOKLuQL0m8Amzq4Lk05/view?usp=sharing" TargetMode="External"/><Relationship Id="rId225" Type="http://schemas.openxmlformats.org/officeDocument/2006/relationships/hyperlink" Target="https://drive.google.com/file/d/1gsi_Qv7mTzzcWsNHFi-9etWEvY3joMvH/view?usp=sharing" TargetMode="External"/><Relationship Id="rId246" Type="http://schemas.openxmlformats.org/officeDocument/2006/relationships/hyperlink" Target="https://drive.google.com/file/d/1PQc3auV6LvjY_llT_xa6a-PSEKkfNrdG/view?usp=sharing" TargetMode="External"/><Relationship Id="rId267" Type="http://schemas.openxmlformats.org/officeDocument/2006/relationships/hyperlink" Target="https://drive.google.com/file/d/1O_JA8VjLMrZGZ-p1vsBQfVvcCkbNgjZp/view?usp=sharing" TargetMode="External"/><Relationship Id="rId288" Type="http://schemas.openxmlformats.org/officeDocument/2006/relationships/hyperlink" Target="https://drive.google.com/file/d/1QNeBHmQK69_TzjyEmRYOWzboJt5nHCwz/view?usp=sharing" TargetMode="External"/><Relationship Id="rId106" Type="http://schemas.openxmlformats.org/officeDocument/2006/relationships/hyperlink" Target="https://drive.google.com/file/d/1p1om-qBDfQTS741p7DkWnkydk1QAW8VQ/view?usp=sharing" TargetMode="External"/><Relationship Id="rId127" Type="http://schemas.openxmlformats.org/officeDocument/2006/relationships/hyperlink" Target="https://drive.google.com/file/d/13uVraM3vsJ0ptqj4EUllr1U-RAwYP4Ie/view?usp=sharing" TargetMode="External"/><Relationship Id="rId313" Type="http://schemas.openxmlformats.org/officeDocument/2006/relationships/hyperlink" Target="https://drive.google.com/file/d/1yoN5nuYjn4W3soV2fHhvrCTgG3BVQF9P/view?usp=sharing" TargetMode="External"/><Relationship Id="rId10" Type="http://schemas.openxmlformats.org/officeDocument/2006/relationships/hyperlink" Target="https://drive.google.com/file/d/16Hn9CAPH56Pn5N6pbVKfXr3x1bvQFYiV/view?usp=sharing" TargetMode="External"/><Relationship Id="rId31" Type="http://schemas.openxmlformats.org/officeDocument/2006/relationships/hyperlink" Target="https://drive.google.com/file/d/1Wna5Tuyt8WlA6Ch2SmltwPCARAtOgWup/view?usp=sharing" TargetMode="External"/><Relationship Id="rId52" Type="http://schemas.openxmlformats.org/officeDocument/2006/relationships/hyperlink" Target="https://drive.google.com/file/d/1S8gMcUI56xWknNrTMaV85KgvllgmwIhU/view?usp=sharing" TargetMode="External"/><Relationship Id="rId73" Type="http://schemas.openxmlformats.org/officeDocument/2006/relationships/hyperlink" Target="https://drive.google.com/file/d/1V5lZABdpAu0nf6VvPljtXlGZJnX2Jbgl/view?usp=sharing" TargetMode="External"/><Relationship Id="rId94" Type="http://schemas.openxmlformats.org/officeDocument/2006/relationships/hyperlink" Target="https://drive.google.com/file/d/1p851mKZ6a13LzcmszgAZpYjkvRhhg_-t/view?usp=sharing" TargetMode="External"/><Relationship Id="rId148" Type="http://schemas.openxmlformats.org/officeDocument/2006/relationships/hyperlink" Target="https://drive.google.com/file/d/142n2wTwKvw182zIsmhwDrRcwUbo5cyvH/view?usp=sharing" TargetMode="External"/><Relationship Id="rId169" Type="http://schemas.openxmlformats.org/officeDocument/2006/relationships/hyperlink" Target="https://drive.google.com/file/d/1oluAlpES2Sadcxpx5X1WSIumu2oH14G_/view?usp=sharing" TargetMode="External"/><Relationship Id="rId334" Type="http://schemas.openxmlformats.org/officeDocument/2006/relationships/hyperlink" Target="https://drive.google.com/file/d/1iT5yav7uHUQLr9qLU0ZrW1Pmwu8EyHFL/view?usp=sharing" TargetMode="External"/><Relationship Id="rId355" Type="http://schemas.openxmlformats.org/officeDocument/2006/relationships/hyperlink" Target="https://drive.google.com/file/d/1wBMd-AVAjS-Q9RJDcAFnqfGpm6jgxZSe/view?usp=sharing" TargetMode="External"/><Relationship Id="rId4" Type="http://schemas.openxmlformats.org/officeDocument/2006/relationships/hyperlink" Target="https://drive.google.com/file/d/1jjVjpZNlkLNbj_TNRwsoiz8gbHP7BWbH/view?usp=sharing" TargetMode="External"/><Relationship Id="rId180" Type="http://schemas.openxmlformats.org/officeDocument/2006/relationships/hyperlink" Target="https://drive.google.com/file/d/1Rv70Ycong0siP0m2F5_OtPSGD1oxoU56/view?usp=sharing" TargetMode="External"/><Relationship Id="rId215" Type="http://schemas.openxmlformats.org/officeDocument/2006/relationships/hyperlink" Target="https://drive.google.com/file/d/1P-IXsfWAhaETGbCdPo2c3x9GNU867elB/view?usp=sharing" TargetMode="External"/><Relationship Id="rId236" Type="http://schemas.openxmlformats.org/officeDocument/2006/relationships/hyperlink" Target="https://drive.google.com/file/d/1hDlA62lKbhih_kNMgLGf3Xl5ibG36Ye3/view?usp=sharing" TargetMode="External"/><Relationship Id="rId257" Type="http://schemas.openxmlformats.org/officeDocument/2006/relationships/hyperlink" Target="https://drive.google.com/file/d/19DU1SW972Mxg8BJouZiAVIyBnQtHxhJA/view?usp=sharing" TargetMode="External"/><Relationship Id="rId278" Type="http://schemas.openxmlformats.org/officeDocument/2006/relationships/hyperlink" Target="https://drive.google.com/file/d/1yV5f8wmGCMNS16xMrVxzZHzIO1bRfPST/view?usp=sharing" TargetMode="External"/><Relationship Id="rId303" Type="http://schemas.openxmlformats.org/officeDocument/2006/relationships/hyperlink" Target="https://drive.google.com/file/d/1FTRpfg80HLeOUnQ7XEh7vH1ATE54tYUY/view?usp=sharing" TargetMode="External"/><Relationship Id="rId42" Type="http://schemas.openxmlformats.org/officeDocument/2006/relationships/hyperlink" Target="https://drive.google.com/file/d/1vVregEiYUOMLgYrsPHgM76ve--Gvdnv0/view?usp=sharing" TargetMode="External"/><Relationship Id="rId84" Type="http://schemas.openxmlformats.org/officeDocument/2006/relationships/hyperlink" Target="https://drive.google.com/file/d/1YXRbb5RuujYiQLt-2f9z1ohz3cdW73qZ/view?usp=sharing" TargetMode="External"/><Relationship Id="rId138" Type="http://schemas.openxmlformats.org/officeDocument/2006/relationships/hyperlink" Target="https://drive.google.com/file/d/12dkPFGLmodjz7z7Ny4X6fR3gsh2C8ZTm/view?usp=sharing" TargetMode="External"/><Relationship Id="rId345" Type="http://schemas.openxmlformats.org/officeDocument/2006/relationships/hyperlink" Target="https://drive.google.com/file/d/1WzzXiqi82PmcQybKpMNXY_S2VOUgioiR/view?usp=sharing" TargetMode="External"/><Relationship Id="rId191" Type="http://schemas.openxmlformats.org/officeDocument/2006/relationships/hyperlink" Target="https://drive.google.com/file/d/1rHZdUF2jctFcmsaqOii-TjjPN3Tcd11D/view?usp=sharing" TargetMode="External"/><Relationship Id="rId205" Type="http://schemas.openxmlformats.org/officeDocument/2006/relationships/hyperlink" Target="https://drive.google.com/file/d/1gaEksSPFpPvJPBWP_nITX0JSii6LIJC5/view?usp=sharing" TargetMode="External"/><Relationship Id="rId247" Type="http://schemas.openxmlformats.org/officeDocument/2006/relationships/hyperlink" Target="https://drive.google.com/file/d/1huxtTLOGTrhuThosvaND6bpdhNLohIRs/view?usp=sharing" TargetMode="External"/><Relationship Id="rId107" Type="http://schemas.openxmlformats.org/officeDocument/2006/relationships/hyperlink" Target="https://drive.google.com/file/d/1mQHMSqzHGBHTxuDu3emS2is-0CPnnUlB/view?usp=sharing" TargetMode="External"/><Relationship Id="rId289" Type="http://schemas.openxmlformats.org/officeDocument/2006/relationships/hyperlink" Target="https://drive.google.com/file/d/1y4XTd6-3x0YPmjZezGPVKdG2YFv1flDo/view?usp=sharing" TargetMode="External"/><Relationship Id="rId11" Type="http://schemas.openxmlformats.org/officeDocument/2006/relationships/hyperlink" Target="https://drive.google.com/file/d/1nWQCR4I_StFlXACUGIZJzbPo58nsRhKD/view?usp=sharing" TargetMode="External"/><Relationship Id="rId53" Type="http://schemas.openxmlformats.org/officeDocument/2006/relationships/hyperlink" Target="https://drive.google.com/file/d/1UfupCKDbHuCFyR4J3hm_SC0SOY5ZiL0c/view?usp=sharing" TargetMode="External"/><Relationship Id="rId149" Type="http://schemas.openxmlformats.org/officeDocument/2006/relationships/hyperlink" Target="https://drive.google.com/file/d/10VVrw4omvJ8zjxhQ12VjZYgYWzaZuzJg/view?usp=sharing" TargetMode="External"/><Relationship Id="rId314" Type="http://schemas.openxmlformats.org/officeDocument/2006/relationships/hyperlink" Target="https://drive.google.com/file/d/1RIch4AStD35sIOsKA1MhtNABd-F3QgsH/view?usp=sharing" TargetMode="External"/><Relationship Id="rId356" Type="http://schemas.openxmlformats.org/officeDocument/2006/relationships/hyperlink" Target="https://drive.google.com/file/d/1PY6p8ybkWRRLpGndgcaLTbo3eR1O4J8-/view?usp=sharing" TargetMode="External"/><Relationship Id="rId95" Type="http://schemas.openxmlformats.org/officeDocument/2006/relationships/hyperlink" Target="https://drive.google.com/file/d/1RhCJd5I0phIHcp9gXRtFIj43Pae511RV/view?usp=sharing" TargetMode="External"/><Relationship Id="rId160" Type="http://schemas.openxmlformats.org/officeDocument/2006/relationships/hyperlink" Target="https://drive.google.com/file/d/1rjEa_VHW1X2I9zlSSKeDw9dXkeq2Z-tC/view?usp=sharing" TargetMode="External"/><Relationship Id="rId216" Type="http://schemas.openxmlformats.org/officeDocument/2006/relationships/hyperlink" Target="https://drive.google.com/file/d/1OJKpPlT8nWsvoUx02zyhyEgPnPOxyl8j/view?usp=sharing" TargetMode="External"/><Relationship Id="rId258" Type="http://schemas.openxmlformats.org/officeDocument/2006/relationships/hyperlink" Target="https://drive.google.com/file/d/1OOI6dBBjzo9EkZ6YJCoHfYkXokr0eFQC/view?usp=sharing" TargetMode="External"/><Relationship Id="rId22" Type="http://schemas.openxmlformats.org/officeDocument/2006/relationships/hyperlink" Target="https://drive.google.com/file/d/110Bx86xQgqLwAmwqDKxJbqje6Hx9IJUU/view?usp=sharing" TargetMode="External"/><Relationship Id="rId64" Type="http://schemas.openxmlformats.org/officeDocument/2006/relationships/hyperlink" Target="https://drive.google.com/file/d/1NkndxS8F_MO96bm9BwNwwLqs8x9JV-jO/view?usp=sharing" TargetMode="External"/><Relationship Id="rId118" Type="http://schemas.openxmlformats.org/officeDocument/2006/relationships/hyperlink" Target="https://drive.google.com/file/d/1ZZ7btHgwhtdyWNAPA6JnLGjU7jine0bh/view?usp=sharing" TargetMode="External"/><Relationship Id="rId325" Type="http://schemas.openxmlformats.org/officeDocument/2006/relationships/hyperlink" Target="https://drive.google.com/file/d/1VtfY4k2HpFv94QDh8LWydBqqkQKLXBkQ/view?usp=sharing" TargetMode="External"/><Relationship Id="rId171" Type="http://schemas.openxmlformats.org/officeDocument/2006/relationships/hyperlink" Target="https://drive.google.com/file/d/19j0SO6hjA14p9gLvrDB7ZxnvqW-t2GNB/view?usp=sharing" TargetMode="External"/><Relationship Id="rId227" Type="http://schemas.openxmlformats.org/officeDocument/2006/relationships/hyperlink" Target="https://drive.google.com/file/d/1rb6FO3C7pyWI1UhN6TJ6seqp68v93hmI/view?usp=sharing" TargetMode="External"/><Relationship Id="rId269" Type="http://schemas.openxmlformats.org/officeDocument/2006/relationships/hyperlink" Target="https://drive.google.com/file/d/10a87dShhJNoQ9pu1Z4z4lHQKs8_I7AWP/view?usp=sharing" TargetMode="External"/><Relationship Id="rId33" Type="http://schemas.openxmlformats.org/officeDocument/2006/relationships/hyperlink" Target="https://drive.google.com/file/d/18p2R3_Kl7yvJ2adYrumyRFcnmT-uILdr/view?usp=sharing" TargetMode="External"/><Relationship Id="rId129" Type="http://schemas.openxmlformats.org/officeDocument/2006/relationships/hyperlink" Target="https://drive.google.com/file/d/14uip58C4dTx1nNCexOuhPyWnggRtNlwC/view?usp=sharing" TargetMode="External"/><Relationship Id="rId280" Type="http://schemas.openxmlformats.org/officeDocument/2006/relationships/hyperlink" Target="https://drive.google.com/file/d/1yqsG1GQUI2ZhoErv7BwsPdqZjPZLy3dW/view?usp=sharing" TargetMode="External"/><Relationship Id="rId336" Type="http://schemas.openxmlformats.org/officeDocument/2006/relationships/hyperlink" Target="https://drive.google.com/file/d/1q80VzOfVJ9Q_PUm22N_NTWO5nKPh19ja/view?usp=sharing" TargetMode="External"/><Relationship Id="rId75" Type="http://schemas.openxmlformats.org/officeDocument/2006/relationships/hyperlink" Target="https://drive.google.com/drive/folders/1NCH2A9t4hjx9VqEzlGqDemJcRlN_U_k_" TargetMode="External"/><Relationship Id="rId140" Type="http://schemas.openxmlformats.org/officeDocument/2006/relationships/hyperlink" Target="https://drive.google.com/file/d/1xV5c3veUkkys1KdyshKZ6QXPueipnoqm/view?usp=sharing" TargetMode="External"/><Relationship Id="rId182" Type="http://schemas.openxmlformats.org/officeDocument/2006/relationships/hyperlink" Target="https://drive.google.com/file/d/1S6RUZiA-hpztr7mR52WAbF8-vgb5xbU3/view?usp=sharing" TargetMode="External"/><Relationship Id="rId6" Type="http://schemas.openxmlformats.org/officeDocument/2006/relationships/hyperlink" Target="https://drive.google.com/file/d/1EYgY32-AdueHwaZtGH67ecPj_K3H5RH-/view?usp=sharing" TargetMode="External"/><Relationship Id="rId238" Type="http://schemas.openxmlformats.org/officeDocument/2006/relationships/hyperlink" Target="https://drive.google.com/file/d/1f31ji4NN7MSRWLFJ-rSuORgnOEXrCAvY/view?usp=sharing" TargetMode="External"/><Relationship Id="rId291" Type="http://schemas.openxmlformats.org/officeDocument/2006/relationships/hyperlink" Target="https://drive.google.com/file/d/11dV-dmLPIXQXJpqcv0VYZmFPr7anmWqe/view?usp=sharing" TargetMode="External"/><Relationship Id="rId305" Type="http://schemas.openxmlformats.org/officeDocument/2006/relationships/hyperlink" Target="https://drive.google.com/file/d/1mCfStpPT_6piLM0lLidcF8SG3gaGF40q/view?usp=sharing" TargetMode="External"/><Relationship Id="rId347" Type="http://schemas.openxmlformats.org/officeDocument/2006/relationships/hyperlink" Target="https://drive.google.com/file/d/1CBabqla2UonsNlyKwIpVuH09DZcdZ5rT/view?usp=sharing" TargetMode="External"/><Relationship Id="rId44" Type="http://schemas.openxmlformats.org/officeDocument/2006/relationships/hyperlink" Target="https://drive.google.com/file/d/1WAJPVdFhC37fkoTZdyJU--XImeBB5DAG/view?usp=sharing" TargetMode="External"/><Relationship Id="rId86" Type="http://schemas.openxmlformats.org/officeDocument/2006/relationships/hyperlink" Target="https://drive.google.com/file/d/1YyDpNPNojqaLjbP-eWYODCSMnMVVGQS9/view?usp=sharing" TargetMode="External"/><Relationship Id="rId151" Type="http://schemas.openxmlformats.org/officeDocument/2006/relationships/hyperlink" Target="https://drive.google.com/file/d/1OZgc6XExqqmyLM0-wbJ_LO7ANQ4-DSY4/view?usp=sharing" TargetMode="External"/><Relationship Id="rId193" Type="http://schemas.openxmlformats.org/officeDocument/2006/relationships/hyperlink" Target="https://drive.google.com/file/d/1D0e7tOW3Gpt1hPO4imdODGIrnPCLHbZI/view?usp=sharing" TargetMode="External"/><Relationship Id="rId207" Type="http://schemas.openxmlformats.org/officeDocument/2006/relationships/hyperlink" Target="https://drive.google.com/file/d/1sOhZEqm7KR63Av2Fc2eLes--DD-peJbx/view?usp=sharing" TargetMode="External"/><Relationship Id="rId249" Type="http://schemas.openxmlformats.org/officeDocument/2006/relationships/hyperlink" Target="https://drive.google.com/file/d/1CRVvjbW0zmnp_815XciG14hdivGLc-se/view?usp=sharing" TargetMode="External"/><Relationship Id="rId13" Type="http://schemas.openxmlformats.org/officeDocument/2006/relationships/hyperlink" Target="https://drive.google.com/file/d/1w2KBMLyGRyTuk8Q6XAoByMb4jxTY1wmY/view?usp=sharing" TargetMode="External"/><Relationship Id="rId109" Type="http://schemas.openxmlformats.org/officeDocument/2006/relationships/hyperlink" Target="https://drive.google.com/file/d/1Ab-8Mcm_yWHqNBxkPtD38Cq21_XV2k9N/view?usp=sharing" TargetMode="External"/><Relationship Id="rId260" Type="http://schemas.openxmlformats.org/officeDocument/2006/relationships/hyperlink" Target="https://drive.google.com/file/d/1W8fuIO-qYwnrwXGYW6uA-wlbyi5q-z7U/view?usp=sharing" TargetMode="External"/><Relationship Id="rId316" Type="http://schemas.openxmlformats.org/officeDocument/2006/relationships/hyperlink" Target="https://drive.google.com/file/d/1W4vjR31HvrkAbaQ9U5JWaIEBfCK5HqQR/view?usp=sharing" TargetMode="External"/><Relationship Id="rId55" Type="http://schemas.openxmlformats.org/officeDocument/2006/relationships/hyperlink" Target="https://drive.google.com/file/d/1uJoc2pr1vi_5CpWu-KIBL-9HKNBmYe5n/view?usp=sharing" TargetMode="External"/><Relationship Id="rId97" Type="http://schemas.openxmlformats.org/officeDocument/2006/relationships/hyperlink" Target="https://drive.google.com/file/d/1iUZNas2bWfomcFuG_mAqTqoc9Wh4vLnw/view?usp=sharing" TargetMode="External"/><Relationship Id="rId120" Type="http://schemas.openxmlformats.org/officeDocument/2006/relationships/hyperlink" Target="https://drive.google.com/file/d/15k1las8NxWU0JNLm84KghPRZXkdeSrT-/view?usp=sharing" TargetMode="External"/><Relationship Id="rId358" Type="http://schemas.openxmlformats.org/officeDocument/2006/relationships/hyperlink" Target="https://drive.google.com/file/d/1hyyGt3hoJeGPiDY6zBxRohSYoJsoXEQQ/view" TargetMode="External"/><Relationship Id="rId162" Type="http://schemas.openxmlformats.org/officeDocument/2006/relationships/hyperlink" Target="https://drive.google.com/file/d/1Tgy2R8j5P5-AQKIwDTV3ZUEHoPzgeARn/view?usp=sharing" TargetMode="External"/><Relationship Id="rId218" Type="http://schemas.openxmlformats.org/officeDocument/2006/relationships/hyperlink" Target="https://drive.google.com/file/d/1gCUUL12pMwxhbtmc-hToLnwSBcA3Hm-E/view?usp=sharing" TargetMode="External"/><Relationship Id="rId271" Type="http://schemas.openxmlformats.org/officeDocument/2006/relationships/hyperlink" Target="https://drive.google.com/file/d/11XdgApM63W5EyN4T3sQu_9PTh3cuymgb/view?usp=sharing" TargetMode="External"/><Relationship Id="rId24" Type="http://schemas.openxmlformats.org/officeDocument/2006/relationships/hyperlink" Target="https://drive.google.com/file/d/1xAYhlSHiXVHuzrha4HW6LV__RbZdsVun/view?usp=sharing" TargetMode="External"/><Relationship Id="rId66" Type="http://schemas.openxmlformats.org/officeDocument/2006/relationships/hyperlink" Target="https://drive.google.com/file/d/1E_0VQ5GIuJWP3ChnjtHjj1oRVD4Sd1ZG/view?usp=sharing" TargetMode="External"/><Relationship Id="rId131" Type="http://schemas.openxmlformats.org/officeDocument/2006/relationships/hyperlink" Target="https://drive.google.com/file/d/1iKDMbow849mrW211lDMJiOuosWC0m46i/view?usp=sharing" TargetMode="External"/><Relationship Id="rId327" Type="http://schemas.openxmlformats.org/officeDocument/2006/relationships/hyperlink" Target="https://drive.google.com/file/d/1kKCOFnzrti5tducdo2SW9qd7eSNdruyk/view?usp=sharing" TargetMode="External"/><Relationship Id="rId173" Type="http://schemas.openxmlformats.org/officeDocument/2006/relationships/hyperlink" Target="https://drive.google.com/file/d/1UkZdrgDy4_nLERWQRGkF3ImpAM-vc1yk/view?usp=sharing" TargetMode="External"/><Relationship Id="rId229" Type="http://schemas.openxmlformats.org/officeDocument/2006/relationships/hyperlink" Target="https://drive.google.com/file/d/1YiVPpBE3T9kca12QsIOC7RC1gJ5_-vBk/view?usp=sharing" TargetMode="External"/><Relationship Id="rId240" Type="http://schemas.openxmlformats.org/officeDocument/2006/relationships/hyperlink" Target="https://drive.google.com/file/d/1C1bZKF3uI5lahTem_jU9BjQPk1j7k4pj/view?usp=sharing" TargetMode="External"/><Relationship Id="rId35" Type="http://schemas.openxmlformats.org/officeDocument/2006/relationships/hyperlink" Target="https://drive.google.com/file/d/1jMe-g8ONMQaDDZHfetG5HTwqAYcpkU0b/view?usp=sharing" TargetMode="External"/><Relationship Id="rId77" Type="http://schemas.openxmlformats.org/officeDocument/2006/relationships/hyperlink" Target="https://drive.google.com/file/d/1zokNSbzYlOdwaML4GotODOw4Zt399_7y/view?usp=sharing" TargetMode="External"/><Relationship Id="rId100" Type="http://schemas.openxmlformats.org/officeDocument/2006/relationships/hyperlink" Target="https://drive.google.com/file/d/10VrzIA6pmUfdPDMDirR7Sj5WsIHMde2r/view?usp=sharing" TargetMode="External"/><Relationship Id="rId282" Type="http://schemas.openxmlformats.org/officeDocument/2006/relationships/hyperlink" Target="https://drive.google.com/file/d/1bR6rYS-87vNgHHgQMw9YbjQMSNZuWi5Z/view?usp=sharing" TargetMode="External"/><Relationship Id="rId338" Type="http://schemas.openxmlformats.org/officeDocument/2006/relationships/hyperlink" Target="https://drive.google.com/file/d/1f_r85-0pFGobzOSk7x-7LB1jnB0kST_L/view?usp=sharing" TargetMode="External"/><Relationship Id="rId8" Type="http://schemas.openxmlformats.org/officeDocument/2006/relationships/hyperlink" Target="https://drive.google.com/file/d/1OQ_e4cyNzbDsff5ycU-vDN-zX5Q-vnBv/view?usp=sharing" TargetMode="External"/><Relationship Id="rId142" Type="http://schemas.openxmlformats.org/officeDocument/2006/relationships/hyperlink" Target="https://drive.google.com/file/d/1hELBbtAKsE5DalEvXJ-1rQrliC2FG39x/view?usp=sharing" TargetMode="External"/><Relationship Id="rId184" Type="http://schemas.openxmlformats.org/officeDocument/2006/relationships/hyperlink" Target="https://drive.google.com/file/d/1JCqIDx6CdEcgjeIHehRSXiO0I9TD9ElH/view?usp=sharing" TargetMode="External"/><Relationship Id="rId251" Type="http://schemas.openxmlformats.org/officeDocument/2006/relationships/hyperlink" Target="https://drive.google.com/file/d/1iRgnt6UtM33IktC9ZiWKOB48zjnhi0V3/view?usp=sharing" TargetMode="External"/><Relationship Id="rId46" Type="http://schemas.openxmlformats.org/officeDocument/2006/relationships/hyperlink" Target="https://drive.google.com/file/d/1Rw44Uc3b1KIFl2AO4-DkC9JLut3j0pQF/view?usp=sharing" TargetMode="External"/><Relationship Id="rId293" Type="http://schemas.openxmlformats.org/officeDocument/2006/relationships/hyperlink" Target="https://drive.google.com/file/d/1UgsIBBVSjmDr-c-4DKrV0io7vXhVIwik/view?usp=sharing" TargetMode="External"/><Relationship Id="rId307" Type="http://schemas.openxmlformats.org/officeDocument/2006/relationships/hyperlink" Target="https://drive.google.com/file/d/1uGhhRcZYBpD9aDJQoNSI7e2E4PijE5wT/view?usp=sharing" TargetMode="External"/><Relationship Id="rId349" Type="http://schemas.openxmlformats.org/officeDocument/2006/relationships/hyperlink" Target="https://drive.google.com/file/d/1qy5iWJ6C9UotLWhs2LipJVbbtp2x_4zq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nZU0gXDZieNBGUmAnFP6NfniVswHdrT/view?usp=sharing" TargetMode="External"/><Relationship Id="rId2" Type="http://schemas.openxmlformats.org/officeDocument/2006/relationships/hyperlink" Target="https://drive.google.com/file/d/1lIzCm6snVzoKcDHFoJuuuFBDQ0FWVkgh/view?usp=sharing" TargetMode="External"/><Relationship Id="rId1" Type="http://schemas.openxmlformats.org/officeDocument/2006/relationships/hyperlink" Target="https://drive.google.com/file/d/1tIYU_5l-K8ihevvyJ3lVbX4uIyZHtAoT/view?usp=sharing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T1114"/>
  <sheetViews>
    <sheetView showGridLines="0" topLeftCell="A16" zoomScale="85" zoomScaleNormal="85" workbookViewId="0">
      <selection activeCell="N12" sqref="N12"/>
    </sheetView>
  </sheetViews>
  <sheetFormatPr defaultColWidth="9" defaultRowHeight="12.75" customHeight="1" x14ac:dyDescent="0.25"/>
  <cols>
    <col min="1" max="1" width="32.21875" style="13" customWidth="1"/>
    <col min="2" max="2" width="10.5546875" style="94" customWidth="1"/>
    <col min="3" max="3" width="7.109375" style="13" customWidth="1"/>
    <col min="4" max="4" width="7.109375" style="95" customWidth="1"/>
    <col min="5" max="5" width="25.33203125" style="13" customWidth="1"/>
    <col min="6" max="6" width="32.88671875" style="95" customWidth="1"/>
    <col min="7" max="7" width="11.5546875" style="13" customWidth="1"/>
    <col min="8" max="8" width="9.33203125" style="96" customWidth="1"/>
    <col min="9" max="9" width="25" style="54" customWidth="1"/>
    <col min="10" max="10" width="11.6640625" style="14" customWidth="1"/>
    <col min="11" max="227" width="9" style="13" customWidth="1"/>
    <col min="228" max="16384" width="9" style="21"/>
  </cols>
  <sheetData>
    <row r="1" spans="1:10" ht="15" customHeight="1" x14ac:dyDescent="0.25">
      <c r="A1" s="23" t="s">
        <v>2</v>
      </c>
      <c r="B1" s="24"/>
      <c r="C1" s="25"/>
      <c r="D1" s="26"/>
      <c r="E1" s="27"/>
      <c r="F1" s="26"/>
      <c r="G1" s="25"/>
      <c r="H1" s="28"/>
      <c r="I1" s="29"/>
    </row>
    <row r="2" spans="1:10" ht="18" customHeight="1" x14ac:dyDescent="0.3">
      <c r="A2" s="30" t="s">
        <v>292</v>
      </c>
      <c r="B2" s="30"/>
      <c r="C2" s="31"/>
      <c r="D2" s="31"/>
      <c r="E2" s="31"/>
      <c r="F2" s="31"/>
      <c r="G2" s="31"/>
      <c r="H2" s="31"/>
      <c r="I2" s="31"/>
    </row>
    <row r="3" spans="1:10" ht="15.75" customHeight="1" x14ac:dyDescent="0.25">
      <c r="A3" s="32" t="s">
        <v>69</v>
      </c>
      <c r="B3" s="32"/>
      <c r="C3" s="33"/>
      <c r="D3" s="34"/>
      <c r="E3" s="35"/>
      <c r="F3" s="36"/>
      <c r="G3" s="37"/>
      <c r="H3" s="38"/>
      <c r="I3" s="39"/>
    </row>
    <row r="4" spans="1:10" ht="15.75" customHeight="1" x14ac:dyDescent="0.25">
      <c r="A4" s="32" t="s">
        <v>179</v>
      </c>
      <c r="B4" s="32"/>
      <c r="C4" s="33"/>
      <c r="D4" s="34"/>
      <c r="E4" s="35"/>
      <c r="F4" s="36"/>
      <c r="G4" s="37"/>
      <c r="H4" s="38"/>
      <c r="I4" s="39"/>
    </row>
    <row r="5" spans="1:10" ht="15.75" customHeight="1" x14ac:dyDescent="0.25">
      <c r="A5" s="32" t="s">
        <v>317</v>
      </c>
      <c r="B5" s="32"/>
      <c r="C5" s="37"/>
      <c r="D5" s="36"/>
      <c r="E5" s="35"/>
      <c r="F5" s="34"/>
      <c r="G5" s="33"/>
      <c r="H5" s="40"/>
      <c r="I5" s="41"/>
    </row>
    <row r="6" spans="1:10" ht="15" customHeight="1" x14ac:dyDescent="0.3">
      <c r="A6" s="42"/>
      <c r="B6" s="42"/>
      <c r="C6" s="43"/>
      <c r="D6" s="44"/>
      <c r="E6" s="35"/>
      <c r="F6" s="36"/>
      <c r="G6" s="37"/>
      <c r="H6" s="38"/>
      <c r="I6" s="45"/>
    </row>
    <row r="7" spans="1:10" ht="18" customHeight="1" x14ac:dyDescent="0.3">
      <c r="A7" s="46" t="s">
        <v>3</v>
      </c>
      <c r="B7" s="46"/>
      <c r="C7" s="12"/>
      <c r="D7" s="36"/>
      <c r="E7" s="47"/>
      <c r="F7" s="48"/>
      <c r="G7" s="49"/>
      <c r="H7" s="50"/>
      <c r="I7" s="41"/>
    </row>
    <row r="8" spans="1:10" ht="18" customHeight="1" x14ac:dyDescent="0.3">
      <c r="A8" s="46" t="s">
        <v>795</v>
      </c>
      <c r="B8" s="46"/>
      <c r="C8" s="12"/>
      <c r="D8" s="36"/>
      <c r="E8" s="47"/>
      <c r="F8" s="48"/>
      <c r="G8" s="49"/>
      <c r="H8" s="50"/>
      <c r="I8" s="41"/>
    </row>
    <row r="9" spans="1:10" ht="18" customHeight="1" x14ac:dyDescent="0.3">
      <c r="A9" s="49"/>
      <c r="B9" s="49"/>
      <c r="C9" s="12"/>
      <c r="D9" s="36"/>
      <c r="E9" s="47"/>
      <c r="F9" s="48"/>
      <c r="G9" s="49"/>
      <c r="H9" s="50"/>
      <c r="I9" s="41"/>
    </row>
    <row r="10" spans="1:10" ht="54" customHeight="1" x14ac:dyDescent="0.25">
      <c r="A10" s="51" t="s">
        <v>316</v>
      </c>
      <c r="B10" s="51"/>
      <c r="C10" s="51"/>
      <c r="D10" s="51"/>
      <c r="E10" s="51"/>
      <c r="F10" s="51"/>
      <c r="G10" s="51"/>
      <c r="H10" s="51"/>
      <c r="I10" s="51"/>
    </row>
    <row r="11" spans="1:10" ht="17.25" customHeight="1" x14ac:dyDescent="0.25">
      <c r="A11" s="24" t="s">
        <v>347</v>
      </c>
      <c r="B11" s="24"/>
      <c r="C11" s="37"/>
      <c r="D11" s="36"/>
      <c r="E11" s="12"/>
      <c r="F11" s="44"/>
      <c r="G11" s="43"/>
      <c r="H11" s="52"/>
      <c r="I11" s="53">
        <v>46054</v>
      </c>
    </row>
    <row r="12" spans="1:10" ht="17.25" customHeight="1" x14ac:dyDescent="0.25">
      <c r="A12" s="37"/>
      <c r="B12" s="37"/>
      <c r="C12" s="37"/>
      <c r="D12" s="36"/>
      <c r="E12" s="12"/>
      <c r="F12" s="44"/>
      <c r="G12" s="43"/>
      <c r="H12" s="52"/>
    </row>
    <row r="13" spans="1:10" ht="17.25" customHeight="1" x14ac:dyDescent="0.3">
      <c r="A13" s="46" t="s">
        <v>128</v>
      </c>
      <c r="B13" s="46"/>
      <c r="C13" s="37"/>
      <c r="D13" s="36"/>
      <c r="E13" s="12"/>
      <c r="F13" s="44"/>
      <c r="G13" s="43"/>
      <c r="H13" s="52"/>
      <c r="I13" s="39"/>
    </row>
    <row r="14" spans="1:10" ht="21" x14ac:dyDescent="0.4">
      <c r="A14" s="55" t="s">
        <v>4</v>
      </c>
      <c r="B14" s="55"/>
      <c r="C14" s="56"/>
      <c r="D14" s="56"/>
      <c r="E14" s="56"/>
      <c r="F14" s="56"/>
      <c r="G14" s="56"/>
      <c r="H14" s="56"/>
      <c r="I14" s="56"/>
    </row>
    <row r="15" spans="1:10" ht="54" customHeight="1" x14ac:dyDescent="0.25">
      <c r="A15" s="57" t="s">
        <v>5</v>
      </c>
      <c r="B15" s="57"/>
      <c r="C15" s="58"/>
      <c r="D15" s="58" t="s">
        <v>410</v>
      </c>
      <c r="E15" s="59" t="s">
        <v>6</v>
      </c>
      <c r="F15" s="59" t="s">
        <v>7</v>
      </c>
      <c r="G15" s="60" t="s">
        <v>221</v>
      </c>
      <c r="H15" s="61" t="s">
        <v>147</v>
      </c>
      <c r="I15" s="62" t="s">
        <v>8</v>
      </c>
      <c r="J15" s="63" t="s">
        <v>291</v>
      </c>
    </row>
    <row r="16" spans="1:10" ht="15.75" customHeight="1" x14ac:dyDescent="0.3">
      <c r="A16" s="64" t="s">
        <v>248</v>
      </c>
      <c r="B16" s="64"/>
      <c r="C16" s="65"/>
      <c r="D16" s="65"/>
      <c r="E16" s="65"/>
      <c r="F16" s="65"/>
      <c r="G16" s="65"/>
      <c r="H16" s="65"/>
      <c r="I16" s="65"/>
    </row>
    <row r="17" spans="1:10" ht="15.75" customHeight="1" x14ac:dyDescent="0.25">
      <c r="A17" s="15"/>
      <c r="B17" s="16" t="s">
        <v>254</v>
      </c>
      <c r="C17" s="5" t="s">
        <v>9</v>
      </c>
      <c r="D17" s="6"/>
      <c r="E17" s="7" t="s">
        <v>22</v>
      </c>
      <c r="F17" s="8"/>
      <c r="G17" s="9">
        <v>420</v>
      </c>
      <c r="H17" s="10">
        <f t="shared" ref="H17:H24" si="0">G17*0.8/3</f>
        <v>112</v>
      </c>
      <c r="I17" s="11"/>
      <c r="J17" s="14">
        <v>42</v>
      </c>
    </row>
    <row r="18" spans="1:10" ht="15.75" customHeight="1" x14ac:dyDescent="0.25">
      <c r="A18" s="15"/>
      <c r="B18" s="15"/>
      <c r="C18" s="5" t="s">
        <v>9</v>
      </c>
      <c r="D18" s="6"/>
      <c r="E18" s="7" t="s">
        <v>23</v>
      </c>
      <c r="F18" s="8"/>
      <c r="G18" s="9">
        <v>480</v>
      </c>
      <c r="H18" s="10">
        <f t="shared" si="0"/>
        <v>128</v>
      </c>
      <c r="I18" s="11"/>
    </row>
    <row r="19" spans="1:10" ht="15.75" customHeight="1" x14ac:dyDescent="0.25">
      <c r="A19" s="15"/>
      <c r="B19" s="15"/>
      <c r="C19" s="5" t="s">
        <v>9</v>
      </c>
      <c r="D19" s="6"/>
      <c r="E19" s="7" t="s">
        <v>32</v>
      </c>
      <c r="F19" s="8"/>
      <c r="G19" s="9">
        <v>580</v>
      </c>
      <c r="H19" s="10">
        <f t="shared" ref="H19" si="1">G19*0.8/3</f>
        <v>154.66666666666666</v>
      </c>
      <c r="I19" s="11"/>
    </row>
    <row r="20" spans="1:10" ht="15.75" customHeight="1" x14ac:dyDescent="0.25">
      <c r="A20" s="15"/>
      <c r="B20" s="15"/>
      <c r="C20" s="5" t="s">
        <v>9</v>
      </c>
      <c r="D20" s="6"/>
      <c r="E20" s="7" t="s">
        <v>183</v>
      </c>
      <c r="F20" s="8"/>
      <c r="G20" s="9">
        <v>580</v>
      </c>
      <c r="H20" s="10">
        <f t="shared" si="0"/>
        <v>154.66666666666666</v>
      </c>
      <c r="I20" s="11"/>
      <c r="J20" s="14">
        <v>3</v>
      </c>
    </row>
    <row r="21" spans="1:10" ht="15.75" customHeight="1" x14ac:dyDescent="0.25">
      <c r="A21" s="15"/>
      <c r="B21" s="15"/>
      <c r="C21" s="5" t="s">
        <v>9</v>
      </c>
      <c r="D21" s="6"/>
      <c r="E21" s="7" t="s">
        <v>26</v>
      </c>
      <c r="F21" s="8"/>
      <c r="G21" s="9">
        <v>700</v>
      </c>
      <c r="H21" s="10">
        <f t="shared" si="0"/>
        <v>186.66666666666666</v>
      </c>
      <c r="I21" s="11" t="s">
        <v>42</v>
      </c>
    </row>
    <row r="22" spans="1:10" ht="15.75" customHeight="1" x14ac:dyDescent="0.25">
      <c r="A22" s="15"/>
      <c r="B22" s="15"/>
      <c r="C22" s="5" t="s">
        <v>9</v>
      </c>
      <c r="D22" s="6"/>
      <c r="E22" s="7" t="s">
        <v>26</v>
      </c>
      <c r="F22" s="8" t="s">
        <v>470</v>
      </c>
      <c r="G22" s="9">
        <v>800</v>
      </c>
      <c r="H22" s="10">
        <f t="shared" si="0"/>
        <v>213.33333333333334</v>
      </c>
      <c r="I22" s="11" t="s">
        <v>47</v>
      </c>
    </row>
    <row r="23" spans="1:10" ht="15.75" customHeight="1" x14ac:dyDescent="0.25">
      <c r="A23" s="15"/>
      <c r="B23" s="15"/>
      <c r="C23" s="5" t="s">
        <v>9</v>
      </c>
      <c r="D23" s="6"/>
      <c r="E23" s="7" t="s">
        <v>54</v>
      </c>
      <c r="F23" s="8" t="s">
        <v>503</v>
      </c>
      <c r="G23" s="9">
        <v>950</v>
      </c>
      <c r="H23" s="10">
        <f t="shared" si="0"/>
        <v>253.33333333333334</v>
      </c>
      <c r="I23" s="11" t="s">
        <v>52</v>
      </c>
    </row>
    <row r="24" spans="1:10" ht="15.75" customHeight="1" x14ac:dyDescent="0.25">
      <c r="A24" s="15" t="s">
        <v>145</v>
      </c>
      <c r="B24" s="16" t="s">
        <v>254</v>
      </c>
      <c r="C24" s="5" t="s">
        <v>9</v>
      </c>
      <c r="D24" s="6"/>
      <c r="E24" s="7" t="s">
        <v>32</v>
      </c>
      <c r="F24" s="8" t="s">
        <v>352</v>
      </c>
      <c r="G24" s="9">
        <v>1600</v>
      </c>
      <c r="H24" s="10">
        <f t="shared" si="0"/>
        <v>426.66666666666669</v>
      </c>
      <c r="I24" s="11" t="s">
        <v>47</v>
      </c>
      <c r="J24" s="14">
        <v>6</v>
      </c>
    </row>
    <row r="25" spans="1:10" ht="15.75" customHeight="1" x14ac:dyDescent="0.3">
      <c r="A25" s="64" t="s">
        <v>81</v>
      </c>
      <c r="B25" s="64"/>
      <c r="C25" s="64"/>
      <c r="D25" s="64"/>
      <c r="E25" s="64"/>
      <c r="F25" s="64"/>
      <c r="G25" s="64"/>
      <c r="H25" s="64"/>
      <c r="I25" s="64"/>
    </row>
    <row r="26" spans="1:10" ht="15.75" customHeight="1" x14ac:dyDescent="0.25">
      <c r="A26" s="15" t="s">
        <v>112</v>
      </c>
      <c r="B26" s="16" t="s">
        <v>254</v>
      </c>
      <c r="C26" s="5" t="s">
        <v>9</v>
      </c>
      <c r="D26" s="6"/>
      <c r="E26" s="7" t="s">
        <v>19</v>
      </c>
      <c r="F26" s="8" t="s">
        <v>19</v>
      </c>
      <c r="G26" s="9">
        <v>380</v>
      </c>
      <c r="H26" s="10">
        <f t="shared" ref="H26:H35" si="2">G26*0.8/3</f>
        <v>101.33333333333333</v>
      </c>
      <c r="I26" s="11"/>
      <c r="J26" s="14">
        <v>39</v>
      </c>
    </row>
    <row r="27" spans="1:10" ht="15.75" customHeight="1" x14ac:dyDescent="0.25">
      <c r="A27" s="15"/>
      <c r="B27" s="16"/>
      <c r="C27" s="5" t="s">
        <v>9</v>
      </c>
      <c r="D27" s="6"/>
      <c r="E27" s="7" t="s">
        <v>19</v>
      </c>
      <c r="F27" s="8" t="s">
        <v>12</v>
      </c>
      <c r="G27" s="9">
        <v>450</v>
      </c>
      <c r="H27" s="10">
        <f t="shared" ref="H27" si="3">G27*0.8/3</f>
        <v>120</v>
      </c>
      <c r="I27" s="11"/>
    </row>
    <row r="28" spans="1:10" ht="15.75" customHeight="1" x14ac:dyDescent="0.25">
      <c r="A28" s="22"/>
      <c r="B28" s="17" t="s">
        <v>254</v>
      </c>
      <c r="C28" s="5" t="s">
        <v>9</v>
      </c>
      <c r="D28" s="6"/>
      <c r="E28" s="7" t="s">
        <v>12</v>
      </c>
      <c r="F28" s="8" t="s">
        <v>12</v>
      </c>
      <c r="G28" s="9">
        <v>550</v>
      </c>
      <c r="H28" s="10">
        <f>G28*0.8/3</f>
        <v>146.66666666666666</v>
      </c>
      <c r="I28" s="11"/>
      <c r="J28" s="14">
        <v>14</v>
      </c>
    </row>
    <row r="29" spans="1:10" ht="15.75" customHeight="1" x14ac:dyDescent="0.25">
      <c r="A29" s="15" t="s">
        <v>11</v>
      </c>
      <c r="B29" s="16" t="s">
        <v>254</v>
      </c>
      <c r="C29" s="5" t="s">
        <v>9</v>
      </c>
      <c r="D29" s="6"/>
      <c r="E29" s="7" t="s">
        <v>13</v>
      </c>
      <c r="F29" s="8"/>
      <c r="G29" s="9">
        <v>800</v>
      </c>
      <c r="H29" s="10">
        <f t="shared" si="2"/>
        <v>213.33333333333334</v>
      </c>
      <c r="I29" s="11"/>
      <c r="J29" s="14">
        <v>1</v>
      </c>
    </row>
    <row r="30" spans="1:10" ht="15.75" customHeight="1" x14ac:dyDescent="0.25">
      <c r="A30" s="15"/>
      <c r="B30" s="16"/>
      <c r="C30" s="5" t="s">
        <v>9</v>
      </c>
      <c r="D30" s="6"/>
      <c r="E30" s="7" t="s">
        <v>22</v>
      </c>
      <c r="F30" s="8"/>
      <c r="G30" s="9">
        <v>1200</v>
      </c>
      <c r="H30" s="10">
        <f t="shared" ref="H30" si="4">G30*0.8/3</f>
        <v>320</v>
      </c>
      <c r="I30" s="11"/>
      <c r="J30" s="14">
        <v>1</v>
      </c>
    </row>
    <row r="31" spans="1:10" ht="15.75" customHeight="1" x14ac:dyDescent="0.25">
      <c r="A31" s="15"/>
      <c r="B31" s="16"/>
      <c r="C31" s="5" t="s">
        <v>9</v>
      </c>
      <c r="D31" s="6"/>
      <c r="E31" s="7" t="s">
        <v>23</v>
      </c>
      <c r="F31" s="8"/>
      <c r="G31" s="9">
        <v>1500</v>
      </c>
      <c r="H31" s="10">
        <f t="shared" ref="H31:H34" si="5">G31*0.8/3</f>
        <v>400</v>
      </c>
      <c r="I31" s="11"/>
      <c r="J31" s="14">
        <v>1</v>
      </c>
    </row>
    <row r="32" spans="1:10" ht="15.75" customHeight="1" x14ac:dyDescent="0.25">
      <c r="A32" s="15"/>
      <c r="B32" s="16"/>
      <c r="C32" s="5" t="s">
        <v>9</v>
      </c>
      <c r="D32" s="6"/>
      <c r="E32" s="7" t="s">
        <v>12</v>
      </c>
      <c r="F32" s="8"/>
      <c r="G32" s="9">
        <v>350</v>
      </c>
      <c r="H32" s="10">
        <f t="shared" si="5"/>
        <v>93.333333333333329</v>
      </c>
      <c r="I32" s="11"/>
      <c r="J32" s="14">
        <v>91</v>
      </c>
    </row>
    <row r="33" spans="1:10" ht="15.75" customHeight="1" x14ac:dyDescent="0.25">
      <c r="A33" s="15"/>
      <c r="B33" s="16"/>
      <c r="C33" s="5" t="s">
        <v>9</v>
      </c>
      <c r="D33" s="6"/>
      <c r="E33" s="7" t="s">
        <v>14</v>
      </c>
      <c r="F33" s="8"/>
      <c r="G33" s="9">
        <v>450</v>
      </c>
      <c r="H33" s="10">
        <f t="shared" si="5"/>
        <v>120</v>
      </c>
      <c r="I33" s="11"/>
    </row>
    <row r="34" spans="1:10" ht="15.75" customHeight="1" x14ac:dyDescent="0.25">
      <c r="A34" s="15"/>
      <c r="B34" s="16"/>
      <c r="C34" s="5" t="s">
        <v>9</v>
      </c>
      <c r="D34" s="6"/>
      <c r="E34" s="7" t="s">
        <v>20</v>
      </c>
      <c r="F34" s="8"/>
      <c r="G34" s="9">
        <v>550</v>
      </c>
      <c r="H34" s="10">
        <f t="shared" si="5"/>
        <v>146.66666666666666</v>
      </c>
      <c r="I34" s="11"/>
    </row>
    <row r="35" spans="1:10" ht="15.75" customHeight="1" x14ac:dyDescent="0.25">
      <c r="A35" s="15" t="s">
        <v>301</v>
      </c>
      <c r="B35" s="16" t="s">
        <v>254</v>
      </c>
      <c r="C35" s="5" t="s">
        <v>9</v>
      </c>
      <c r="D35" s="6"/>
      <c r="E35" s="7" t="s">
        <v>14</v>
      </c>
      <c r="F35" s="8"/>
      <c r="G35" s="9">
        <v>400</v>
      </c>
      <c r="H35" s="10">
        <f t="shared" si="2"/>
        <v>106.66666666666667</v>
      </c>
      <c r="I35" s="11"/>
      <c r="J35" s="14">
        <v>0</v>
      </c>
    </row>
    <row r="36" spans="1:10" ht="15" customHeight="1" x14ac:dyDescent="0.3">
      <c r="A36" s="64" t="s">
        <v>82</v>
      </c>
      <c r="B36" s="64"/>
      <c r="C36" s="64"/>
      <c r="D36" s="64"/>
      <c r="E36" s="64"/>
      <c r="F36" s="64"/>
      <c r="G36" s="64"/>
      <c r="H36" s="64"/>
      <c r="I36" s="64"/>
    </row>
    <row r="37" spans="1:10" ht="15.75" customHeight="1" x14ac:dyDescent="0.25">
      <c r="A37" s="15" t="s">
        <v>380</v>
      </c>
      <c r="B37" s="16" t="s">
        <v>254</v>
      </c>
      <c r="C37" s="5" t="s">
        <v>9</v>
      </c>
      <c r="D37" s="6"/>
      <c r="E37" s="7" t="s">
        <v>13</v>
      </c>
      <c r="F37" s="8"/>
      <c r="G37" s="9">
        <v>650</v>
      </c>
      <c r="H37" s="10">
        <f>G37*0.8/3</f>
        <v>173.33333333333334</v>
      </c>
      <c r="I37" s="11"/>
      <c r="J37" s="14">
        <v>2</v>
      </c>
    </row>
    <row r="38" spans="1:10" ht="15.75" customHeight="1" x14ac:dyDescent="0.25">
      <c r="A38" s="15"/>
      <c r="B38" s="16"/>
      <c r="C38" s="5" t="s">
        <v>9</v>
      </c>
      <c r="D38" s="6"/>
      <c r="E38" s="7" t="s">
        <v>22</v>
      </c>
      <c r="F38" s="8"/>
      <c r="G38" s="9">
        <v>800</v>
      </c>
      <c r="H38" s="10">
        <f>G38*0.8/3</f>
        <v>213.33333333333334</v>
      </c>
      <c r="I38" s="11"/>
      <c r="J38" s="14">
        <v>2</v>
      </c>
    </row>
    <row r="39" spans="1:10" ht="15.75" customHeight="1" x14ac:dyDescent="0.25">
      <c r="A39" s="15"/>
      <c r="B39" s="16" t="s">
        <v>254</v>
      </c>
      <c r="C39" s="5" t="s">
        <v>9</v>
      </c>
      <c r="D39" s="6"/>
      <c r="E39" s="7" t="s">
        <v>32</v>
      </c>
      <c r="F39" s="8"/>
      <c r="G39" s="9">
        <v>1200</v>
      </c>
      <c r="H39" s="10">
        <f>G39*0.8/3</f>
        <v>320</v>
      </c>
      <c r="I39" s="11"/>
      <c r="J39" s="14">
        <v>1</v>
      </c>
    </row>
    <row r="40" spans="1:10" ht="15.75" customHeight="1" x14ac:dyDescent="0.25">
      <c r="A40" s="15"/>
      <c r="B40" s="16"/>
      <c r="C40" s="5" t="s">
        <v>9</v>
      </c>
      <c r="D40" s="6"/>
      <c r="E40" s="7" t="s">
        <v>33</v>
      </c>
      <c r="F40" s="8"/>
      <c r="G40" s="9">
        <v>1600</v>
      </c>
      <c r="H40" s="10">
        <f>G40*0.8/3</f>
        <v>426.66666666666669</v>
      </c>
      <c r="I40" s="11"/>
      <c r="J40" s="14">
        <v>1</v>
      </c>
    </row>
    <row r="41" spans="1:10" ht="15.75" customHeight="1" x14ac:dyDescent="0.25">
      <c r="A41" s="15" t="s">
        <v>456</v>
      </c>
      <c r="B41" s="16" t="s">
        <v>254</v>
      </c>
      <c r="C41" s="5" t="s">
        <v>9</v>
      </c>
      <c r="D41" s="6"/>
      <c r="E41" s="7" t="s">
        <v>23</v>
      </c>
      <c r="F41" s="8"/>
      <c r="G41" s="9">
        <v>1000</v>
      </c>
      <c r="H41" s="10">
        <f t="shared" ref="H41:H83" si="6">G41*0.8/3</f>
        <v>266.66666666666669</v>
      </c>
      <c r="I41" s="11"/>
      <c r="J41" s="14">
        <v>1</v>
      </c>
    </row>
    <row r="42" spans="1:10" ht="15.75" customHeight="1" x14ac:dyDescent="0.25">
      <c r="A42" s="15" t="s">
        <v>379</v>
      </c>
      <c r="B42" s="16" t="s">
        <v>254</v>
      </c>
      <c r="C42" s="5" t="s">
        <v>9</v>
      </c>
      <c r="D42" s="6"/>
      <c r="E42" s="7" t="s">
        <v>22</v>
      </c>
      <c r="F42" s="8"/>
      <c r="G42" s="9">
        <v>800</v>
      </c>
      <c r="H42" s="10">
        <f t="shared" si="6"/>
        <v>213.33333333333334</v>
      </c>
      <c r="I42" s="11"/>
      <c r="J42" s="14">
        <v>12</v>
      </c>
    </row>
    <row r="43" spans="1:10" ht="15.75" customHeight="1" x14ac:dyDescent="0.25">
      <c r="A43" s="15"/>
      <c r="B43" s="16"/>
      <c r="C43" s="5" t="s">
        <v>9</v>
      </c>
      <c r="D43" s="6"/>
      <c r="E43" s="7" t="s">
        <v>23</v>
      </c>
      <c r="F43" s="8"/>
      <c r="G43" s="9">
        <v>1000</v>
      </c>
      <c r="H43" s="10">
        <f t="shared" si="6"/>
        <v>266.66666666666669</v>
      </c>
      <c r="I43" s="11"/>
    </row>
    <row r="44" spans="1:10" ht="15.75" customHeight="1" x14ac:dyDescent="0.25">
      <c r="A44" s="15"/>
      <c r="B44" s="16"/>
      <c r="C44" s="5" t="s">
        <v>9</v>
      </c>
      <c r="D44" s="6"/>
      <c r="E44" s="7" t="s">
        <v>32</v>
      </c>
      <c r="F44" s="8"/>
      <c r="G44" s="9">
        <v>1200</v>
      </c>
      <c r="H44" s="10">
        <f t="shared" si="6"/>
        <v>320</v>
      </c>
      <c r="I44" s="11"/>
      <c r="J44" s="14">
        <v>1</v>
      </c>
    </row>
    <row r="45" spans="1:10" ht="15.75" customHeight="1" x14ac:dyDescent="0.25">
      <c r="A45" s="15" t="s">
        <v>506</v>
      </c>
      <c r="B45" s="16"/>
      <c r="C45" s="5" t="s">
        <v>9</v>
      </c>
      <c r="D45" s="6"/>
      <c r="E45" s="7" t="s">
        <v>14</v>
      </c>
      <c r="F45" s="8"/>
      <c r="G45" s="9">
        <v>350</v>
      </c>
      <c r="H45" s="10">
        <f t="shared" ref="H45" si="7">G45*0.8/3</f>
        <v>93.333333333333329</v>
      </c>
      <c r="I45" s="11"/>
    </row>
    <row r="46" spans="1:10" ht="15.75" customHeight="1" x14ac:dyDescent="0.25">
      <c r="A46" s="15"/>
      <c r="B46" s="16"/>
      <c r="C46" s="5" t="s">
        <v>9</v>
      </c>
      <c r="D46" s="6"/>
      <c r="E46" s="7" t="s">
        <v>21</v>
      </c>
      <c r="F46" s="8"/>
      <c r="G46" s="9">
        <v>600</v>
      </c>
      <c r="H46" s="10">
        <f t="shared" ref="H46" si="8">G46*0.8/3</f>
        <v>160</v>
      </c>
      <c r="I46" s="11"/>
    </row>
    <row r="47" spans="1:10" ht="15.75" customHeight="1" x14ac:dyDescent="0.25">
      <c r="A47" s="15"/>
      <c r="B47" s="16"/>
      <c r="C47" s="5" t="s">
        <v>9</v>
      </c>
      <c r="D47" s="6"/>
      <c r="E47" s="7" t="s">
        <v>23</v>
      </c>
      <c r="F47" s="8"/>
      <c r="G47" s="9">
        <v>900</v>
      </c>
      <c r="H47" s="10">
        <f t="shared" ref="H47" si="9">G47*0.8/3</f>
        <v>240</v>
      </c>
      <c r="I47" s="11"/>
      <c r="J47" s="14">
        <v>1</v>
      </c>
    </row>
    <row r="48" spans="1:10" ht="15.75" customHeight="1" x14ac:dyDescent="0.25">
      <c r="A48" s="15"/>
      <c r="B48" s="16"/>
      <c r="C48" s="5" t="s">
        <v>9</v>
      </c>
      <c r="D48" s="6"/>
      <c r="E48" s="7" t="s">
        <v>32</v>
      </c>
      <c r="F48" s="8"/>
      <c r="G48" s="9">
        <v>1200</v>
      </c>
      <c r="H48" s="10">
        <f t="shared" ref="H48" si="10">G48*0.8/3</f>
        <v>320</v>
      </c>
      <c r="I48" s="11"/>
      <c r="J48" s="14">
        <v>1</v>
      </c>
    </row>
    <row r="49" spans="1:10" ht="15.75" customHeight="1" x14ac:dyDescent="0.25">
      <c r="A49" s="15"/>
      <c r="B49" s="16"/>
      <c r="C49" s="5" t="s">
        <v>9</v>
      </c>
      <c r="D49" s="6"/>
      <c r="E49" s="7" t="s">
        <v>507</v>
      </c>
      <c r="F49" s="8"/>
      <c r="G49" s="9">
        <v>1500</v>
      </c>
      <c r="H49" s="10">
        <f t="shared" ref="H49:H50" si="11">G49*0.8/3</f>
        <v>400</v>
      </c>
      <c r="I49" s="11"/>
      <c r="J49" s="14">
        <v>1</v>
      </c>
    </row>
    <row r="50" spans="1:10" ht="15.75" customHeight="1" x14ac:dyDescent="0.25">
      <c r="A50" s="15" t="s">
        <v>574</v>
      </c>
      <c r="B50" s="16" t="s">
        <v>254</v>
      </c>
      <c r="C50" s="5" t="s">
        <v>9</v>
      </c>
      <c r="D50" s="6"/>
      <c r="E50" s="7" t="s">
        <v>21</v>
      </c>
      <c r="F50" s="8"/>
      <c r="G50" s="9">
        <v>650</v>
      </c>
      <c r="H50" s="10">
        <f t="shared" si="11"/>
        <v>173.33333333333334</v>
      </c>
      <c r="I50" s="11"/>
      <c r="J50" s="14">
        <v>72</v>
      </c>
    </row>
    <row r="51" spans="1:10" ht="15.75" customHeight="1" x14ac:dyDescent="0.25">
      <c r="A51" s="15"/>
      <c r="B51" s="16"/>
      <c r="C51" s="5" t="s">
        <v>9</v>
      </c>
      <c r="D51" s="6"/>
      <c r="E51" s="7" t="s">
        <v>22</v>
      </c>
      <c r="F51" s="8"/>
      <c r="G51" s="9">
        <v>800</v>
      </c>
      <c r="H51" s="10">
        <f t="shared" ref="H51" si="12">G51*0.8/3</f>
        <v>213.33333333333334</v>
      </c>
      <c r="I51" s="11"/>
    </row>
    <row r="52" spans="1:10" ht="15.75" customHeight="1" x14ac:dyDescent="0.25">
      <c r="A52" s="15"/>
      <c r="B52" s="16"/>
      <c r="C52" s="5" t="s">
        <v>9</v>
      </c>
      <c r="D52" s="6"/>
      <c r="E52" s="7" t="s">
        <v>23</v>
      </c>
      <c r="F52" s="8"/>
      <c r="G52" s="9">
        <v>1000</v>
      </c>
      <c r="H52" s="10">
        <f t="shared" ref="H52" si="13">G52*0.8/3</f>
        <v>266.66666666666669</v>
      </c>
      <c r="I52" s="11"/>
    </row>
    <row r="53" spans="1:10" ht="15.75" customHeight="1" x14ac:dyDescent="0.25">
      <c r="A53" s="15"/>
      <c r="B53" s="16"/>
      <c r="C53" s="5" t="s">
        <v>9</v>
      </c>
      <c r="D53" s="6"/>
      <c r="E53" s="7" t="s">
        <v>32</v>
      </c>
      <c r="F53" s="8"/>
      <c r="G53" s="9">
        <v>1200</v>
      </c>
      <c r="H53" s="10">
        <f t="shared" ref="H53" si="14">G53*0.8/3</f>
        <v>320</v>
      </c>
      <c r="I53" s="11"/>
    </row>
    <row r="54" spans="1:10" ht="15.75" customHeight="1" x14ac:dyDescent="0.25">
      <c r="A54" s="15" t="s">
        <v>476</v>
      </c>
      <c r="B54" s="16"/>
      <c r="C54" s="5" t="s">
        <v>9</v>
      </c>
      <c r="D54" s="6"/>
      <c r="E54" s="7" t="s">
        <v>13</v>
      </c>
      <c r="F54" s="8"/>
      <c r="G54" s="9">
        <v>650</v>
      </c>
      <c r="H54" s="10">
        <f t="shared" si="6"/>
        <v>173.33333333333334</v>
      </c>
      <c r="I54" s="11"/>
      <c r="J54" s="14">
        <v>1</v>
      </c>
    </row>
    <row r="55" spans="1:10" ht="15.75" customHeight="1" x14ac:dyDescent="0.25">
      <c r="A55" s="15"/>
      <c r="B55" s="16"/>
      <c r="C55" s="5" t="s">
        <v>9</v>
      </c>
      <c r="D55" s="6"/>
      <c r="E55" s="7" t="s">
        <v>32</v>
      </c>
      <c r="F55" s="8"/>
      <c r="G55" s="9">
        <v>1200</v>
      </c>
      <c r="H55" s="10">
        <f t="shared" ref="H55" si="15">G55*0.8/3</f>
        <v>320</v>
      </c>
      <c r="I55" s="11"/>
      <c r="J55" s="14">
        <v>1</v>
      </c>
    </row>
    <row r="56" spans="1:10" ht="15.75" customHeight="1" x14ac:dyDescent="0.25">
      <c r="A56" s="15"/>
      <c r="B56" s="16"/>
      <c r="C56" s="5" t="s">
        <v>9</v>
      </c>
      <c r="D56" s="6"/>
      <c r="E56" s="7" t="s">
        <v>26</v>
      </c>
      <c r="F56" s="8"/>
      <c r="G56" s="9">
        <v>1500</v>
      </c>
      <c r="H56" s="10">
        <f t="shared" ref="H56:H59" si="16">G56*0.8/3</f>
        <v>400</v>
      </c>
      <c r="I56" s="11"/>
      <c r="J56" s="14">
        <v>1</v>
      </c>
    </row>
    <row r="57" spans="1:10" ht="15.75" customHeight="1" x14ac:dyDescent="0.25">
      <c r="A57" s="15" t="s">
        <v>70</v>
      </c>
      <c r="B57" s="17" t="s">
        <v>254</v>
      </c>
      <c r="C57" s="5" t="s">
        <v>9</v>
      </c>
      <c r="D57" s="6"/>
      <c r="E57" s="7" t="s">
        <v>14</v>
      </c>
      <c r="F57" s="8"/>
      <c r="G57" s="9">
        <v>300</v>
      </c>
      <c r="H57" s="10">
        <f t="shared" ref="H57" si="17">G57*0.8/3</f>
        <v>80</v>
      </c>
      <c r="I57" s="11"/>
      <c r="J57" s="14">
        <v>498</v>
      </c>
    </row>
    <row r="58" spans="1:10" ht="15.75" customHeight="1" x14ac:dyDescent="0.25">
      <c r="A58" s="15"/>
      <c r="B58" s="17"/>
      <c r="C58" s="5" t="s">
        <v>9</v>
      </c>
      <c r="D58" s="6"/>
      <c r="E58" s="7" t="s">
        <v>20</v>
      </c>
      <c r="F58" s="8"/>
      <c r="G58" s="9">
        <v>360</v>
      </c>
      <c r="H58" s="10">
        <f t="shared" ref="H58" si="18">G58*0.8/3</f>
        <v>96</v>
      </c>
      <c r="I58" s="11"/>
    </row>
    <row r="59" spans="1:10" ht="15.75" customHeight="1" x14ac:dyDescent="0.25">
      <c r="A59" s="15"/>
      <c r="B59" s="17"/>
      <c r="C59" s="5" t="s">
        <v>9</v>
      </c>
      <c r="D59" s="6"/>
      <c r="E59" s="7" t="s">
        <v>490</v>
      </c>
      <c r="F59" s="8" t="s">
        <v>13</v>
      </c>
      <c r="G59" s="9">
        <v>300</v>
      </c>
      <c r="H59" s="10">
        <f t="shared" si="16"/>
        <v>80</v>
      </c>
      <c r="I59" s="11"/>
      <c r="J59" s="14">
        <v>1</v>
      </c>
    </row>
    <row r="60" spans="1:10" ht="15.75" customHeight="1" x14ac:dyDescent="0.25">
      <c r="A60" s="15"/>
      <c r="B60" s="17"/>
      <c r="C60" s="5" t="s">
        <v>9</v>
      </c>
      <c r="D60" s="6"/>
      <c r="E60" s="7" t="s">
        <v>20</v>
      </c>
      <c r="F60" s="8"/>
      <c r="G60" s="9">
        <v>360</v>
      </c>
      <c r="H60" s="10">
        <f t="shared" ref="H60" si="19">G60*0.8/3</f>
        <v>96</v>
      </c>
      <c r="I60" s="11"/>
      <c r="J60" s="14">
        <v>2</v>
      </c>
    </row>
    <row r="61" spans="1:10" ht="15.75" customHeight="1" x14ac:dyDescent="0.25">
      <c r="A61" s="15"/>
      <c r="B61" s="17" t="s">
        <v>254</v>
      </c>
      <c r="C61" s="5" t="s">
        <v>9</v>
      </c>
      <c r="D61" s="6"/>
      <c r="E61" s="7" t="s">
        <v>13</v>
      </c>
      <c r="F61" s="8"/>
      <c r="G61" s="9">
        <v>420</v>
      </c>
      <c r="H61" s="10">
        <f t="shared" ref="H61" si="20">G61*0.8/3</f>
        <v>112</v>
      </c>
      <c r="I61" s="11"/>
      <c r="J61" s="14" t="s">
        <v>818</v>
      </c>
    </row>
    <row r="62" spans="1:10" ht="15.75" customHeight="1" x14ac:dyDescent="0.25">
      <c r="A62" s="15"/>
      <c r="B62" s="17" t="s">
        <v>254</v>
      </c>
      <c r="C62" s="5" t="s">
        <v>9</v>
      </c>
      <c r="D62" s="6"/>
      <c r="E62" s="7" t="s">
        <v>21</v>
      </c>
      <c r="F62" s="8"/>
      <c r="G62" s="9">
        <v>540</v>
      </c>
      <c r="H62" s="10">
        <f t="shared" ref="H62" si="21">G62*0.8/3</f>
        <v>144</v>
      </c>
      <c r="I62" s="11"/>
    </row>
    <row r="63" spans="1:10" ht="15.75" customHeight="1" x14ac:dyDescent="0.25">
      <c r="A63" s="15"/>
      <c r="B63" s="17"/>
      <c r="C63" s="5" t="s">
        <v>9</v>
      </c>
      <c r="D63" s="6"/>
      <c r="E63" s="7" t="s">
        <v>22</v>
      </c>
      <c r="F63" s="8"/>
      <c r="G63" s="9">
        <v>650</v>
      </c>
      <c r="H63" s="10">
        <f t="shared" ref="H63" si="22">G63*0.8/3</f>
        <v>173.33333333333334</v>
      </c>
      <c r="I63" s="11"/>
    </row>
    <row r="64" spans="1:10" ht="15.75" customHeight="1" x14ac:dyDescent="0.25">
      <c r="A64" s="15"/>
      <c r="B64" s="17"/>
      <c r="C64" s="5" t="s">
        <v>9</v>
      </c>
      <c r="D64" s="6"/>
      <c r="E64" s="7" t="s">
        <v>23</v>
      </c>
      <c r="F64" s="8"/>
      <c r="G64" s="9">
        <v>750</v>
      </c>
      <c r="H64" s="10">
        <f t="shared" ref="H64" si="23">G64*0.8/3</f>
        <v>200</v>
      </c>
      <c r="I64" s="11"/>
    </row>
    <row r="65" spans="1:10" ht="15.75" customHeight="1" x14ac:dyDescent="0.25">
      <c r="A65" s="15"/>
      <c r="B65" s="17"/>
      <c r="C65" s="5" t="s">
        <v>9</v>
      </c>
      <c r="D65" s="6"/>
      <c r="E65" s="7" t="s">
        <v>32</v>
      </c>
      <c r="F65" s="8"/>
      <c r="G65" s="9">
        <v>950</v>
      </c>
      <c r="H65" s="10">
        <f t="shared" ref="H65" si="24">G65*0.8/3</f>
        <v>253.33333333333334</v>
      </c>
      <c r="I65" s="11"/>
      <c r="J65" s="66"/>
    </row>
    <row r="66" spans="1:10" ht="15.75" customHeight="1" x14ac:dyDescent="0.25">
      <c r="A66" s="15"/>
      <c r="B66" s="17"/>
      <c r="C66" s="5" t="s">
        <v>9</v>
      </c>
      <c r="D66" s="6"/>
      <c r="E66" s="7" t="s">
        <v>26</v>
      </c>
      <c r="F66" s="8"/>
      <c r="G66" s="9">
        <v>1200</v>
      </c>
      <c r="H66" s="10">
        <f t="shared" ref="H66" si="25">G66*0.8/3</f>
        <v>320</v>
      </c>
      <c r="I66" s="11"/>
      <c r="J66" s="66"/>
    </row>
    <row r="67" spans="1:10" ht="15.75" customHeight="1" x14ac:dyDescent="0.25">
      <c r="A67" s="15"/>
      <c r="B67" s="17"/>
      <c r="C67" s="5" t="s">
        <v>9</v>
      </c>
      <c r="D67" s="6"/>
      <c r="E67" s="7" t="s">
        <v>21</v>
      </c>
      <c r="F67" s="8"/>
      <c r="G67" s="9">
        <v>540</v>
      </c>
      <c r="H67" s="10">
        <f t="shared" ref="H67:H68" si="26">G67*0.8/3</f>
        <v>144</v>
      </c>
      <c r="I67" s="11"/>
      <c r="J67" s="14" t="s">
        <v>420</v>
      </c>
    </row>
    <row r="68" spans="1:10" ht="15.75" customHeight="1" x14ac:dyDescent="0.25">
      <c r="A68" s="15"/>
      <c r="B68" s="17"/>
      <c r="C68" s="5" t="s">
        <v>9</v>
      </c>
      <c r="D68" s="6"/>
      <c r="E68" s="7" t="s">
        <v>22</v>
      </c>
      <c r="F68" s="8"/>
      <c r="G68" s="9">
        <v>650</v>
      </c>
      <c r="H68" s="10">
        <f t="shared" si="26"/>
        <v>173.33333333333334</v>
      </c>
      <c r="I68" s="11"/>
      <c r="J68" s="14">
        <v>2</v>
      </c>
    </row>
    <row r="69" spans="1:10" ht="15.75" customHeight="1" x14ac:dyDescent="0.25">
      <c r="A69" s="15"/>
      <c r="B69" s="17"/>
      <c r="C69" s="5" t="s">
        <v>9</v>
      </c>
      <c r="D69" s="6"/>
      <c r="E69" s="7" t="s">
        <v>23</v>
      </c>
      <c r="F69" s="8"/>
      <c r="G69" s="9">
        <v>720</v>
      </c>
      <c r="H69" s="10">
        <f t="shared" ref="H69" si="27">G69*0.8/3</f>
        <v>192</v>
      </c>
      <c r="I69" s="11"/>
      <c r="J69" s="14">
        <v>28</v>
      </c>
    </row>
    <row r="70" spans="1:10" ht="15.75" customHeight="1" x14ac:dyDescent="0.25">
      <c r="A70" s="15"/>
      <c r="B70" s="17"/>
      <c r="C70" s="5" t="s">
        <v>9</v>
      </c>
      <c r="D70" s="6"/>
      <c r="E70" s="7" t="s">
        <v>32</v>
      </c>
      <c r="F70" s="8"/>
      <c r="G70" s="9">
        <v>960</v>
      </c>
      <c r="H70" s="10">
        <f t="shared" si="6"/>
        <v>256</v>
      </c>
      <c r="I70" s="11"/>
      <c r="J70" s="14">
        <v>5</v>
      </c>
    </row>
    <row r="71" spans="1:10" ht="15.75" customHeight="1" x14ac:dyDescent="0.25">
      <c r="A71" s="15"/>
      <c r="B71" s="17"/>
      <c r="C71" s="5" t="s">
        <v>9</v>
      </c>
      <c r="D71" s="6"/>
      <c r="E71" s="7" t="s">
        <v>26</v>
      </c>
      <c r="F71" s="8"/>
      <c r="G71" s="9">
        <v>1200</v>
      </c>
      <c r="H71" s="10">
        <f t="shared" si="6"/>
        <v>320</v>
      </c>
      <c r="I71" s="11"/>
      <c r="J71" s="14" t="s">
        <v>420</v>
      </c>
    </row>
    <row r="72" spans="1:10" ht="15.75" customHeight="1" x14ac:dyDescent="0.25">
      <c r="A72" s="15"/>
      <c r="B72" s="17"/>
      <c r="C72" s="5" t="s">
        <v>9</v>
      </c>
      <c r="D72" s="6"/>
      <c r="E72" s="7" t="s">
        <v>26</v>
      </c>
      <c r="F72" s="8" t="s">
        <v>349</v>
      </c>
      <c r="G72" s="9">
        <v>1200</v>
      </c>
      <c r="H72" s="10">
        <f t="shared" ref="H72" si="28">G72*0.8/3</f>
        <v>320</v>
      </c>
      <c r="I72" s="11"/>
      <c r="J72" s="14">
        <v>1</v>
      </c>
    </row>
    <row r="73" spans="1:10" ht="15.75" customHeight="1" x14ac:dyDescent="0.25">
      <c r="A73" s="15"/>
      <c r="B73" s="17" t="s">
        <v>254</v>
      </c>
      <c r="C73" s="5" t="s">
        <v>9</v>
      </c>
      <c r="D73" s="6"/>
      <c r="E73" s="7" t="s">
        <v>33</v>
      </c>
      <c r="F73" s="8"/>
      <c r="G73" s="9">
        <v>1500</v>
      </c>
      <c r="H73" s="10">
        <f t="shared" si="6"/>
        <v>400</v>
      </c>
      <c r="I73" s="11"/>
      <c r="J73" s="14" t="s">
        <v>420</v>
      </c>
    </row>
    <row r="74" spans="1:10" ht="15.75" customHeight="1" x14ac:dyDescent="0.25">
      <c r="A74" s="15"/>
      <c r="B74" s="17"/>
      <c r="C74" s="5" t="s">
        <v>9</v>
      </c>
      <c r="D74" s="6"/>
      <c r="E74" s="7" t="s">
        <v>20</v>
      </c>
      <c r="F74" s="8" t="s">
        <v>14</v>
      </c>
      <c r="G74" s="9">
        <v>400</v>
      </c>
      <c r="H74" s="10">
        <f t="shared" si="6"/>
        <v>106.66666666666667</v>
      </c>
      <c r="I74" s="11" t="s">
        <v>229</v>
      </c>
      <c r="J74" s="14">
        <v>1</v>
      </c>
    </row>
    <row r="75" spans="1:10" ht="15.75" customHeight="1" x14ac:dyDescent="0.25">
      <c r="A75" s="15" t="s">
        <v>113</v>
      </c>
      <c r="B75" s="17" t="s">
        <v>254</v>
      </c>
      <c r="C75" s="5" t="s">
        <v>9</v>
      </c>
      <c r="D75" s="6"/>
      <c r="E75" s="7" t="s">
        <v>12</v>
      </c>
      <c r="F75" s="8" t="s">
        <v>20</v>
      </c>
      <c r="G75" s="9">
        <v>700</v>
      </c>
      <c r="H75" s="10">
        <f t="shared" si="6"/>
        <v>186.66666666666666</v>
      </c>
      <c r="I75" s="11"/>
      <c r="J75" s="14">
        <v>48</v>
      </c>
    </row>
    <row r="76" spans="1:10" ht="15.75" customHeight="1" x14ac:dyDescent="0.25">
      <c r="A76" s="15"/>
      <c r="B76" s="17"/>
      <c r="C76" s="5" t="s">
        <v>9</v>
      </c>
      <c r="D76" s="6"/>
      <c r="E76" s="7" t="s">
        <v>12</v>
      </c>
      <c r="F76" s="8" t="s">
        <v>13</v>
      </c>
      <c r="G76" s="9">
        <v>760</v>
      </c>
      <c r="H76" s="10">
        <f t="shared" ref="H76" si="29">G76*0.8/3</f>
        <v>202.66666666666666</v>
      </c>
      <c r="I76" s="11"/>
    </row>
    <row r="77" spans="1:10" ht="15.75" customHeight="1" x14ac:dyDescent="0.25">
      <c r="A77" s="15"/>
      <c r="B77" s="17" t="s">
        <v>254</v>
      </c>
      <c r="C77" s="5" t="s">
        <v>9</v>
      </c>
      <c r="D77" s="6"/>
      <c r="E77" s="7" t="s">
        <v>12</v>
      </c>
      <c r="F77" s="8" t="s">
        <v>20</v>
      </c>
      <c r="G77" s="9">
        <v>700</v>
      </c>
      <c r="H77" s="10">
        <f t="shared" si="6"/>
        <v>186.66666666666666</v>
      </c>
      <c r="I77" s="11"/>
      <c r="J77" s="14">
        <v>50</v>
      </c>
    </row>
    <row r="78" spans="1:10" ht="15.75" customHeight="1" x14ac:dyDescent="0.25">
      <c r="A78" s="15"/>
      <c r="B78" s="17"/>
      <c r="C78" s="5" t="s">
        <v>9</v>
      </c>
      <c r="D78" s="6"/>
      <c r="E78" s="7" t="s">
        <v>13</v>
      </c>
      <c r="F78" s="8" t="s">
        <v>13</v>
      </c>
      <c r="G78" s="9">
        <v>850</v>
      </c>
      <c r="H78" s="10">
        <f t="shared" ref="H78" si="30">G78*0.8/3</f>
        <v>226.66666666666666</v>
      </c>
      <c r="I78" s="11"/>
    </row>
    <row r="79" spans="1:10" ht="15.75" customHeight="1" x14ac:dyDescent="0.25">
      <c r="A79" s="15" t="s">
        <v>166</v>
      </c>
      <c r="B79" s="16" t="s">
        <v>254</v>
      </c>
      <c r="C79" s="5" t="s">
        <v>9</v>
      </c>
      <c r="D79" s="6"/>
      <c r="E79" s="7" t="s">
        <v>20</v>
      </c>
      <c r="F79" s="8"/>
      <c r="G79" s="9">
        <v>420</v>
      </c>
      <c r="H79" s="10">
        <f t="shared" si="6"/>
        <v>112</v>
      </c>
      <c r="I79" s="11"/>
      <c r="J79" s="14">
        <v>81</v>
      </c>
    </row>
    <row r="80" spans="1:10" ht="15.75" customHeight="1" x14ac:dyDescent="0.25">
      <c r="A80" s="15"/>
      <c r="B80" s="17"/>
      <c r="C80" s="5" t="s">
        <v>9</v>
      </c>
      <c r="D80" s="6"/>
      <c r="E80" s="7" t="s">
        <v>13</v>
      </c>
      <c r="F80" s="8"/>
      <c r="G80" s="9">
        <v>480</v>
      </c>
      <c r="H80" s="10">
        <f t="shared" si="6"/>
        <v>128</v>
      </c>
      <c r="I80" s="11"/>
    </row>
    <row r="81" spans="1:10" ht="15.75" customHeight="1" x14ac:dyDescent="0.25">
      <c r="A81" s="15" t="s">
        <v>308</v>
      </c>
      <c r="B81" s="16" t="s">
        <v>254</v>
      </c>
      <c r="C81" s="5" t="s">
        <v>9</v>
      </c>
      <c r="D81" s="6"/>
      <c r="E81" s="7" t="s">
        <v>575</v>
      </c>
      <c r="F81" s="8" t="s">
        <v>12</v>
      </c>
      <c r="G81" s="9">
        <v>300</v>
      </c>
      <c r="H81" s="10">
        <f t="shared" si="6"/>
        <v>80</v>
      </c>
      <c r="I81" s="11"/>
      <c r="J81" s="14">
        <v>47</v>
      </c>
    </row>
    <row r="82" spans="1:10" ht="15.75" customHeight="1" x14ac:dyDescent="0.25">
      <c r="A82" s="15" t="s">
        <v>457</v>
      </c>
      <c r="B82" s="16"/>
      <c r="C82" s="5" t="s">
        <v>9</v>
      </c>
      <c r="D82" s="6"/>
      <c r="E82" s="7" t="s">
        <v>23</v>
      </c>
      <c r="F82" s="8"/>
      <c r="G82" s="9">
        <v>1000</v>
      </c>
      <c r="H82" s="10">
        <f t="shared" si="6"/>
        <v>266.66666666666669</v>
      </c>
      <c r="I82" s="11"/>
      <c r="J82" s="14">
        <v>5</v>
      </c>
    </row>
    <row r="83" spans="1:10" ht="15.75" customHeight="1" x14ac:dyDescent="0.25">
      <c r="A83" s="15"/>
      <c r="B83" s="16"/>
      <c r="C83" s="5" t="s">
        <v>9</v>
      </c>
      <c r="D83" s="6"/>
      <c r="E83" s="7" t="s">
        <v>32</v>
      </c>
      <c r="F83" s="8"/>
      <c r="G83" s="9">
        <v>1200</v>
      </c>
      <c r="H83" s="10">
        <f t="shared" si="6"/>
        <v>320</v>
      </c>
      <c r="I83" s="11"/>
    </row>
    <row r="84" spans="1:10" ht="15.75" customHeight="1" x14ac:dyDescent="0.25">
      <c r="A84" s="15"/>
      <c r="B84" s="16" t="s">
        <v>254</v>
      </c>
      <c r="C84" s="5" t="s">
        <v>9</v>
      </c>
      <c r="D84" s="6"/>
      <c r="E84" s="7" t="s">
        <v>32</v>
      </c>
      <c r="F84" s="8"/>
      <c r="G84" s="9">
        <v>1200</v>
      </c>
      <c r="H84" s="10">
        <f t="shared" ref="H84" si="31">G84*0.8/3</f>
        <v>320</v>
      </c>
      <c r="I84" s="11"/>
      <c r="J84" s="14">
        <v>1</v>
      </c>
    </row>
    <row r="85" spans="1:10" ht="15" customHeight="1" x14ac:dyDescent="0.3">
      <c r="A85" s="64" t="s">
        <v>83</v>
      </c>
      <c r="B85" s="64"/>
      <c r="C85" s="64"/>
      <c r="D85" s="64"/>
      <c r="E85" s="64"/>
      <c r="F85" s="64"/>
      <c r="G85" s="64"/>
      <c r="H85" s="64"/>
      <c r="I85" s="64"/>
    </row>
    <row r="86" spans="1:10" ht="15.75" customHeight="1" x14ac:dyDescent="0.25">
      <c r="A86" s="15"/>
      <c r="B86" s="17" t="s">
        <v>254</v>
      </c>
      <c r="C86" s="5" t="s">
        <v>9</v>
      </c>
      <c r="D86" s="6"/>
      <c r="E86" s="7" t="s">
        <v>22</v>
      </c>
      <c r="F86" s="8"/>
      <c r="G86" s="9">
        <v>800</v>
      </c>
      <c r="H86" s="10">
        <f t="shared" ref="H86" si="32">G86*0.8/3</f>
        <v>213.33333333333334</v>
      </c>
      <c r="I86" s="11"/>
      <c r="J86" s="14">
        <v>59</v>
      </c>
    </row>
    <row r="87" spans="1:10" ht="15.75" customHeight="1" x14ac:dyDescent="0.25">
      <c r="A87" s="15"/>
      <c r="B87" s="17"/>
      <c r="C87" s="5" t="s">
        <v>9</v>
      </c>
      <c r="D87" s="6"/>
      <c r="E87" s="7" t="s">
        <v>23</v>
      </c>
      <c r="F87" s="8"/>
      <c r="G87" s="9">
        <v>900</v>
      </c>
      <c r="H87" s="10">
        <f t="shared" ref="H87" si="33">G87*0.8/3</f>
        <v>240</v>
      </c>
      <c r="I87" s="11"/>
    </row>
    <row r="88" spans="1:10" ht="15.75" customHeight="1" x14ac:dyDescent="0.25">
      <c r="A88" s="15"/>
      <c r="B88" s="17"/>
      <c r="C88" s="5" t="s">
        <v>9</v>
      </c>
      <c r="D88" s="6"/>
      <c r="E88" s="7" t="s">
        <v>32</v>
      </c>
      <c r="F88" s="8"/>
      <c r="G88" s="9">
        <v>1000</v>
      </c>
      <c r="H88" s="10">
        <f t="shared" ref="H88" si="34">G88*0.8/3</f>
        <v>266.66666666666669</v>
      </c>
      <c r="I88" s="11"/>
    </row>
    <row r="89" spans="1:10" ht="15.75" customHeight="1" x14ac:dyDescent="0.25">
      <c r="A89" s="15"/>
      <c r="B89" s="17" t="s">
        <v>254</v>
      </c>
      <c r="C89" s="5" t="s">
        <v>9</v>
      </c>
      <c r="D89" s="6"/>
      <c r="E89" s="7" t="s">
        <v>13</v>
      </c>
      <c r="F89" s="8"/>
      <c r="G89" s="9">
        <v>500</v>
      </c>
      <c r="H89" s="10">
        <f t="shared" ref="H89:H99" si="35">G89*0.8/3</f>
        <v>133.33333333333334</v>
      </c>
      <c r="I89" s="11"/>
      <c r="J89" s="14">
        <v>593</v>
      </c>
    </row>
    <row r="90" spans="1:10" ht="15.75" customHeight="1" x14ac:dyDescent="0.25">
      <c r="A90" s="15"/>
      <c r="B90" s="17" t="s">
        <v>254</v>
      </c>
      <c r="C90" s="5" t="s">
        <v>9</v>
      </c>
      <c r="D90" s="6"/>
      <c r="E90" s="7" t="s">
        <v>21</v>
      </c>
      <c r="F90" s="8"/>
      <c r="G90" s="9">
        <v>650</v>
      </c>
      <c r="H90" s="10">
        <f t="shared" ref="H90" si="36">G90*0.8/3</f>
        <v>173.33333333333334</v>
      </c>
      <c r="I90" s="11"/>
    </row>
    <row r="91" spans="1:10" ht="15.75" customHeight="1" x14ac:dyDescent="0.25">
      <c r="A91" s="15"/>
      <c r="B91" s="17"/>
      <c r="C91" s="5" t="s">
        <v>9</v>
      </c>
      <c r="D91" s="6"/>
      <c r="E91" s="7" t="s">
        <v>22</v>
      </c>
      <c r="F91" s="8"/>
      <c r="G91" s="9">
        <v>800</v>
      </c>
      <c r="H91" s="10">
        <f t="shared" ref="H91" si="37">G91*0.8/3</f>
        <v>213.33333333333334</v>
      </c>
      <c r="I91" s="11"/>
    </row>
    <row r="92" spans="1:10" ht="15.75" customHeight="1" x14ac:dyDescent="0.25">
      <c r="A92" s="15"/>
      <c r="B92" s="17"/>
      <c r="C92" s="5" t="s">
        <v>9</v>
      </c>
      <c r="D92" s="6"/>
      <c r="E92" s="7" t="s">
        <v>23</v>
      </c>
      <c r="F92" s="8"/>
      <c r="G92" s="9">
        <v>900</v>
      </c>
      <c r="H92" s="10">
        <f t="shared" ref="H92" si="38">G92*0.8/3</f>
        <v>240</v>
      </c>
      <c r="I92" s="11"/>
    </row>
    <row r="93" spans="1:10" ht="15.75" customHeight="1" x14ac:dyDescent="0.25">
      <c r="A93" s="15"/>
      <c r="B93" s="17"/>
      <c r="C93" s="5" t="s">
        <v>9</v>
      </c>
      <c r="D93" s="6"/>
      <c r="E93" s="7" t="s">
        <v>23</v>
      </c>
      <c r="F93" s="8"/>
      <c r="G93" s="9">
        <v>900</v>
      </c>
      <c r="H93" s="10">
        <f t="shared" ref="H93" si="39">G93*0.8/3</f>
        <v>240</v>
      </c>
      <c r="I93" s="11"/>
      <c r="J93" s="14">
        <v>1</v>
      </c>
    </row>
    <row r="94" spans="1:10" ht="15.75" customHeight="1" x14ac:dyDescent="0.25">
      <c r="A94" s="15"/>
      <c r="B94" s="17"/>
      <c r="C94" s="5" t="s">
        <v>9</v>
      </c>
      <c r="D94" s="6"/>
      <c r="E94" s="7" t="s">
        <v>32</v>
      </c>
      <c r="F94" s="8"/>
      <c r="G94" s="9">
        <v>1000</v>
      </c>
      <c r="H94" s="10">
        <f t="shared" si="35"/>
        <v>266.66666666666669</v>
      </c>
      <c r="I94" s="11"/>
      <c r="J94" s="14">
        <v>2</v>
      </c>
    </row>
    <row r="95" spans="1:10" ht="15.75" customHeight="1" x14ac:dyDescent="0.25">
      <c r="A95" s="15"/>
      <c r="B95" s="17" t="s">
        <v>254</v>
      </c>
      <c r="C95" s="5" t="s">
        <v>9</v>
      </c>
      <c r="D95" s="6"/>
      <c r="E95" s="7" t="s">
        <v>26</v>
      </c>
      <c r="F95" s="8"/>
      <c r="G95" s="9">
        <v>1200</v>
      </c>
      <c r="H95" s="10">
        <f t="shared" si="35"/>
        <v>320</v>
      </c>
      <c r="I95" s="11"/>
      <c r="J95" s="14" t="s">
        <v>787</v>
      </c>
    </row>
    <row r="96" spans="1:10" ht="15.75" customHeight="1" x14ac:dyDescent="0.25">
      <c r="A96" s="15"/>
      <c r="B96" s="17"/>
      <c r="C96" s="5" t="s">
        <v>9</v>
      </c>
      <c r="D96" s="6"/>
      <c r="E96" s="7" t="s">
        <v>33</v>
      </c>
      <c r="F96" s="8"/>
      <c r="G96" s="9">
        <v>1600</v>
      </c>
      <c r="H96" s="10">
        <f t="shared" ref="H96" si="40">G96*0.8/3</f>
        <v>426.66666666666669</v>
      </c>
      <c r="I96" s="11"/>
      <c r="J96" s="14">
        <v>1</v>
      </c>
    </row>
    <row r="97" spans="1:10" ht="15.75" customHeight="1" x14ac:dyDescent="0.25">
      <c r="A97" s="15" t="s">
        <v>15</v>
      </c>
      <c r="B97" s="16" t="s">
        <v>254</v>
      </c>
      <c r="C97" s="5" t="s">
        <v>9</v>
      </c>
      <c r="D97" s="6"/>
      <c r="E97" s="7" t="s">
        <v>10</v>
      </c>
      <c r="F97" s="8"/>
      <c r="G97" s="9">
        <v>350</v>
      </c>
      <c r="H97" s="10">
        <f t="shared" ref="H97" si="41">G97*0.8/3</f>
        <v>93.333333333333329</v>
      </c>
      <c r="I97" s="11"/>
      <c r="J97" s="14">
        <v>1</v>
      </c>
    </row>
    <row r="98" spans="1:10" ht="15" customHeight="1" x14ac:dyDescent="0.25">
      <c r="A98" s="15" t="s">
        <v>486</v>
      </c>
      <c r="B98" s="17"/>
      <c r="C98" s="5" t="s">
        <v>9</v>
      </c>
      <c r="D98" s="6"/>
      <c r="E98" s="7" t="s">
        <v>23</v>
      </c>
      <c r="F98" s="8"/>
      <c r="G98" s="9">
        <v>800</v>
      </c>
      <c r="H98" s="10">
        <f t="shared" ref="H98" si="42">G98*0.8/3</f>
        <v>213.33333333333334</v>
      </c>
      <c r="I98" s="11"/>
      <c r="J98" s="14" t="s">
        <v>794</v>
      </c>
    </row>
    <row r="99" spans="1:10" ht="15.75" customHeight="1" x14ac:dyDescent="0.25">
      <c r="A99" s="15"/>
      <c r="B99" s="17"/>
      <c r="C99" s="5" t="s">
        <v>9</v>
      </c>
      <c r="D99" s="6"/>
      <c r="E99" s="7" t="s">
        <v>32</v>
      </c>
      <c r="F99" s="8"/>
      <c r="G99" s="9">
        <v>1000</v>
      </c>
      <c r="H99" s="10">
        <f t="shared" si="35"/>
        <v>266.66666666666669</v>
      </c>
      <c r="I99" s="11"/>
    </row>
    <row r="100" spans="1:10" ht="15.75" customHeight="1" x14ac:dyDescent="0.3">
      <c r="A100" s="67" t="s">
        <v>140</v>
      </c>
      <c r="B100" s="68"/>
      <c r="C100" s="68"/>
      <c r="D100" s="68"/>
      <c r="E100" s="68"/>
      <c r="F100" s="68"/>
      <c r="G100" s="68"/>
      <c r="H100" s="68"/>
      <c r="I100" s="69"/>
    </row>
    <row r="101" spans="1:10" ht="15.75" customHeight="1" x14ac:dyDescent="0.25">
      <c r="A101" s="15"/>
      <c r="B101" s="16" t="s">
        <v>254</v>
      </c>
      <c r="C101" s="5" t="s">
        <v>9</v>
      </c>
      <c r="D101" s="6"/>
      <c r="E101" s="7" t="s">
        <v>13</v>
      </c>
      <c r="F101" s="8"/>
      <c r="G101" s="9">
        <v>550</v>
      </c>
      <c r="H101" s="10">
        <f t="shared" ref="H101:H110" si="43">G101*0.8/3</f>
        <v>146.66666666666666</v>
      </c>
      <c r="I101" s="11"/>
      <c r="J101" s="14">
        <v>218</v>
      </c>
    </row>
    <row r="102" spans="1:10" ht="15.75" customHeight="1" x14ac:dyDescent="0.25">
      <c r="A102" s="15"/>
      <c r="B102" s="16"/>
      <c r="C102" s="5" t="s">
        <v>9</v>
      </c>
      <c r="D102" s="6"/>
      <c r="E102" s="7" t="s">
        <v>21</v>
      </c>
      <c r="F102" s="8"/>
      <c r="G102" s="9">
        <v>650</v>
      </c>
      <c r="H102" s="10">
        <f t="shared" si="43"/>
        <v>173.33333333333334</v>
      </c>
      <c r="I102" s="11"/>
      <c r="J102" s="66"/>
    </row>
    <row r="103" spans="1:10" ht="15.75" customHeight="1" x14ac:dyDescent="0.25">
      <c r="A103" s="15"/>
      <c r="B103" s="16"/>
      <c r="C103" s="5" t="s">
        <v>9</v>
      </c>
      <c r="D103" s="6"/>
      <c r="E103" s="7" t="s">
        <v>23</v>
      </c>
      <c r="F103" s="8"/>
      <c r="G103" s="9">
        <v>900</v>
      </c>
      <c r="H103" s="10">
        <f t="shared" ref="H103" si="44">G103*0.8/3</f>
        <v>240</v>
      </c>
      <c r="I103" s="11"/>
    </row>
    <row r="104" spans="1:10" ht="15.75" customHeight="1" x14ac:dyDescent="0.25">
      <c r="A104" s="15"/>
      <c r="B104" s="16"/>
      <c r="C104" s="5" t="s">
        <v>9</v>
      </c>
      <c r="D104" s="6"/>
      <c r="E104" s="7" t="s">
        <v>32</v>
      </c>
      <c r="F104" s="8"/>
      <c r="G104" s="9">
        <v>1000</v>
      </c>
      <c r="H104" s="10">
        <f t="shared" ref="H104" si="45">G104*0.8/3</f>
        <v>266.66666666666669</v>
      </c>
      <c r="I104" s="11"/>
    </row>
    <row r="105" spans="1:10" ht="15.75" customHeight="1" x14ac:dyDescent="0.25">
      <c r="A105" s="15"/>
      <c r="B105" s="16"/>
      <c r="C105" s="5" t="s">
        <v>9</v>
      </c>
      <c r="D105" s="6"/>
      <c r="E105" s="7" t="s">
        <v>22</v>
      </c>
      <c r="F105" s="8"/>
      <c r="G105" s="9">
        <v>800</v>
      </c>
      <c r="H105" s="10">
        <f t="shared" si="43"/>
        <v>213.33333333333334</v>
      </c>
      <c r="I105" s="11"/>
      <c r="J105" s="14">
        <v>1</v>
      </c>
    </row>
    <row r="106" spans="1:10" ht="15.75" customHeight="1" x14ac:dyDescent="0.25">
      <c r="A106" s="15"/>
      <c r="B106" s="16"/>
      <c r="C106" s="5" t="s">
        <v>9</v>
      </c>
      <c r="D106" s="6"/>
      <c r="E106" s="7" t="s">
        <v>23</v>
      </c>
      <c r="F106" s="8"/>
      <c r="G106" s="9">
        <v>900</v>
      </c>
      <c r="H106" s="10">
        <f t="shared" ref="H106:H107" si="46">G106*0.8/3</f>
        <v>240</v>
      </c>
      <c r="I106" s="11"/>
      <c r="J106" s="14">
        <v>3</v>
      </c>
    </row>
    <row r="107" spans="1:10" ht="15.75" customHeight="1" x14ac:dyDescent="0.25">
      <c r="A107" s="15"/>
      <c r="B107" s="16"/>
      <c r="C107" s="5" t="s">
        <v>9</v>
      </c>
      <c r="D107" s="6"/>
      <c r="E107" s="7" t="s">
        <v>183</v>
      </c>
      <c r="F107" s="8"/>
      <c r="G107" s="9">
        <v>1000</v>
      </c>
      <c r="H107" s="10">
        <f t="shared" si="46"/>
        <v>266.66666666666669</v>
      </c>
      <c r="I107" s="11"/>
      <c r="J107" s="14">
        <v>1</v>
      </c>
    </row>
    <row r="108" spans="1:10" ht="15.75" customHeight="1" x14ac:dyDescent="0.25">
      <c r="A108" s="15"/>
      <c r="B108" s="16" t="s">
        <v>254</v>
      </c>
      <c r="C108" s="5" t="s">
        <v>9</v>
      </c>
      <c r="D108" s="6"/>
      <c r="E108" s="7" t="s">
        <v>32</v>
      </c>
      <c r="F108" s="8"/>
      <c r="G108" s="9">
        <v>1000</v>
      </c>
      <c r="H108" s="10">
        <f t="shared" ref="H108" si="47">G108*0.8/3</f>
        <v>266.66666666666669</v>
      </c>
      <c r="I108" s="11"/>
      <c r="J108" s="14" t="s">
        <v>751</v>
      </c>
    </row>
    <row r="109" spans="1:10" ht="15.75" customHeight="1" x14ac:dyDescent="0.25">
      <c r="A109" s="15"/>
      <c r="B109" s="16"/>
      <c r="C109" s="5" t="s">
        <v>9</v>
      </c>
      <c r="D109" s="6"/>
      <c r="E109" s="7" t="s">
        <v>26</v>
      </c>
      <c r="F109" s="8"/>
      <c r="G109" s="9">
        <v>1200</v>
      </c>
      <c r="H109" s="10">
        <f t="shared" si="43"/>
        <v>320</v>
      </c>
      <c r="I109" s="11"/>
      <c r="J109" s="14">
        <v>5</v>
      </c>
    </row>
    <row r="110" spans="1:10" ht="15.75" customHeight="1" x14ac:dyDescent="0.25">
      <c r="A110" s="15"/>
      <c r="B110" s="16"/>
      <c r="C110" s="5" t="s">
        <v>9</v>
      </c>
      <c r="D110" s="6"/>
      <c r="E110" s="7" t="s">
        <v>33</v>
      </c>
      <c r="F110" s="8"/>
      <c r="G110" s="9">
        <v>1500</v>
      </c>
      <c r="H110" s="10">
        <f t="shared" si="43"/>
        <v>400</v>
      </c>
      <c r="I110" s="11"/>
      <c r="J110" s="14">
        <v>1</v>
      </c>
    </row>
    <row r="111" spans="1:10" ht="15.75" customHeight="1" x14ac:dyDescent="0.25">
      <c r="A111" s="15"/>
      <c r="B111" s="16"/>
      <c r="C111" s="5" t="s">
        <v>9</v>
      </c>
      <c r="D111" s="6"/>
      <c r="E111" s="7" t="s">
        <v>55</v>
      </c>
      <c r="F111" s="8"/>
      <c r="G111" s="9">
        <v>2000</v>
      </c>
      <c r="H111" s="10">
        <f t="shared" ref="H111" si="48">G111*0.8/3</f>
        <v>533.33333333333337</v>
      </c>
      <c r="I111" s="11"/>
      <c r="J111" s="14" t="s">
        <v>420</v>
      </c>
    </row>
    <row r="112" spans="1:10" ht="15.75" customHeight="1" x14ac:dyDescent="0.25">
      <c r="A112" s="15"/>
      <c r="B112" s="16"/>
      <c r="C112" s="5" t="s">
        <v>9</v>
      </c>
      <c r="D112" s="6"/>
      <c r="E112" s="7" t="s">
        <v>41</v>
      </c>
      <c r="F112" s="8"/>
      <c r="G112" s="9">
        <v>2500</v>
      </c>
      <c r="H112" s="10">
        <f t="shared" ref="H112" si="49">G112*0.8/3</f>
        <v>666.66666666666663</v>
      </c>
      <c r="I112" s="11"/>
    </row>
    <row r="113" spans="1:10" ht="15" customHeight="1" x14ac:dyDescent="0.3">
      <c r="A113" s="64" t="s">
        <v>249</v>
      </c>
      <c r="B113" s="64"/>
      <c r="C113" s="64"/>
      <c r="D113" s="64"/>
      <c r="E113" s="64"/>
      <c r="F113" s="64"/>
      <c r="G113" s="64"/>
      <c r="H113" s="64"/>
      <c r="I113" s="64"/>
    </row>
    <row r="114" spans="1:10" ht="15.75" customHeight="1" x14ac:dyDescent="0.25">
      <c r="A114" s="15" t="s">
        <v>488</v>
      </c>
      <c r="B114" s="16"/>
      <c r="C114" s="5" t="s">
        <v>9</v>
      </c>
      <c r="D114" s="6"/>
      <c r="E114" s="7" t="s">
        <v>12</v>
      </c>
      <c r="F114" s="8" t="s">
        <v>14</v>
      </c>
      <c r="G114" s="9">
        <v>500</v>
      </c>
      <c r="H114" s="10">
        <f t="shared" ref="H114" si="50">G114*0.8/3</f>
        <v>133.33333333333334</v>
      </c>
      <c r="I114" s="11"/>
      <c r="J114" s="14">
        <v>6</v>
      </c>
    </row>
    <row r="115" spans="1:10" ht="15.75" customHeight="1" x14ac:dyDescent="0.25">
      <c r="A115" s="15" t="s">
        <v>114</v>
      </c>
      <c r="B115" s="17" t="s">
        <v>254</v>
      </c>
      <c r="C115" s="5" t="s">
        <v>9</v>
      </c>
      <c r="D115" s="6"/>
      <c r="E115" s="7" t="s">
        <v>19</v>
      </c>
      <c r="F115" s="8" t="s">
        <v>14</v>
      </c>
      <c r="G115" s="9">
        <v>450</v>
      </c>
      <c r="H115" s="10">
        <f t="shared" ref="H115" si="51">G115*0.8/3</f>
        <v>120</v>
      </c>
      <c r="I115" s="11"/>
      <c r="J115" s="14">
        <v>35</v>
      </c>
    </row>
    <row r="116" spans="1:10" ht="15.75" customHeight="1" x14ac:dyDescent="0.25">
      <c r="A116" s="15"/>
      <c r="B116" s="17"/>
      <c r="C116" s="5" t="s">
        <v>9</v>
      </c>
      <c r="D116" s="6"/>
      <c r="E116" s="7" t="s">
        <v>19</v>
      </c>
      <c r="F116" s="8" t="s">
        <v>20</v>
      </c>
      <c r="G116" s="9">
        <v>500</v>
      </c>
      <c r="H116" s="10">
        <f t="shared" ref="H116" si="52">G116*0.8/3</f>
        <v>133.33333333333334</v>
      </c>
      <c r="I116" s="11"/>
    </row>
    <row r="117" spans="1:10" ht="15" customHeight="1" x14ac:dyDescent="0.3">
      <c r="A117" s="64" t="s">
        <v>321</v>
      </c>
      <c r="B117" s="64"/>
      <c r="C117" s="64"/>
      <c r="D117" s="64"/>
      <c r="E117" s="64"/>
      <c r="F117" s="64"/>
      <c r="G117" s="64"/>
      <c r="H117" s="64"/>
      <c r="I117" s="64"/>
    </row>
    <row r="118" spans="1:10" ht="15.75" customHeight="1" x14ac:dyDescent="0.25">
      <c r="A118" s="15" t="s">
        <v>542</v>
      </c>
      <c r="B118" s="17"/>
      <c r="C118" s="5" t="s">
        <v>9</v>
      </c>
      <c r="D118" s="6"/>
      <c r="E118" s="7" t="s">
        <v>32</v>
      </c>
      <c r="F118" s="8"/>
      <c r="G118" s="9">
        <v>600</v>
      </c>
      <c r="H118" s="10">
        <f>G118*0.8/3</f>
        <v>160</v>
      </c>
      <c r="I118" s="11"/>
      <c r="J118" s="14">
        <v>2</v>
      </c>
    </row>
    <row r="119" spans="1:10" ht="15.75" customHeight="1" x14ac:dyDescent="0.25">
      <c r="A119" s="15" t="s">
        <v>402</v>
      </c>
      <c r="B119" s="17"/>
      <c r="C119" s="5" t="s">
        <v>9</v>
      </c>
      <c r="D119" s="6"/>
      <c r="E119" s="7" t="s">
        <v>23</v>
      </c>
      <c r="F119" s="8"/>
      <c r="G119" s="9">
        <v>450</v>
      </c>
      <c r="H119" s="10">
        <f>G119*0.8/3</f>
        <v>120</v>
      </c>
      <c r="I119" s="11"/>
      <c r="J119" s="14">
        <v>1</v>
      </c>
    </row>
    <row r="120" spans="1:10" ht="15.75" customHeight="1" x14ac:dyDescent="0.25">
      <c r="A120" s="15"/>
      <c r="B120" s="16"/>
      <c r="C120" s="5" t="s">
        <v>9</v>
      </c>
      <c r="D120" s="6"/>
      <c r="E120" s="7" t="s">
        <v>54</v>
      </c>
      <c r="F120" s="8"/>
      <c r="G120" s="9">
        <v>950</v>
      </c>
      <c r="H120" s="10">
        <f t="shared" ref="H120:H124" si="53">G120*0.8/3</f>
        <v>253.33333333333334</v>
      </c>
      <c r="I120" s="11"/>
      <c r="J120" s="14">
        <v>1</v>
      </c>
    </row>
    <row r="121" spans="1:10" ht="15" customHeight="1" x14ac:dyDescent="0.25">
      <c r="A121" s="15"/>
      <c r="B121" s="17"/>
      <c r="C121" s="5" t="s">
        <v>9</v>
      </c>
      <c r="D121" s="6"/>
      <c r="E121" s="7" t="s">
        <v>33</v>
      </c>
      <c r="F121" s="8"/>
      <c r="G121" s="9">
        <v>800</v>
      </c>
      <c r="H121" s="10">
        <f t="shared" si="53"/>
        <v>213.33333333333334</v>
      </c>
      <c r="I121" s="11"/>
      <c r="J121" s="14">
        <v>3</v>
      </c>
    </row>
    <row r="122" spans="1:10" ht="15" customHeight="1" x14ac:dyDescent="0.25">
      <c r="A122" s="15" t="s">
        <v>324</v>
      </c>
      <c r="B122" s="17"/>
      <c r="C122" s="5" t="s">
        <v>9</v>
      </c>
      <c r="D122" s="6"/>
      <c r="E122" s="7" t="s">
        <v>26</v>
      </c>
      <c r="F122" s="8"/>
      <c r="G122" s="9">
        <v>650</v>
      </c>
      <c r="H122" s="10">
        <f t="shared" si="53"/>
        <v>173.33333333333334</v>
      </c>
      <c r="I122" s="11"/>
      <c r="J122" s="14" t="s">
        <v>784</v>
      </c>
    </row>
    <row r="123" spans="1:10" ht="15.75" customHeight="1" x14ac:dyDescent="0.25">
      <c r="A123" s="15"/>
      <c r="B123" s="17"/>
      <c r="C123" s="5" t="s">
        <v>9</v>
      </c>
      <c r="D123" s="6"/>
      <c r="E123" s="7" t="s">
        <v>33</v>
      </c>
      <c r="F123" s="8"/>
      <c r="G123" s="9">
        <v>800</v>
      </c>
      <c r="H123" s="10">
        <f t="shared" si="53"/>
        <v>213.33333333333334</v>
      </c>
      <c r="I123" s="11"/>
    </row>
    <row r="124" spans="1:10" ht="15.75" customHeight="1" x14ac:dyDescent="0.25">
      <c r="A124" s="15"/>
      <c r="B124" s="17"/>
      <c r="C124" s="5" t="s">
        <v>9</v>
      </c>
      <c r="D124" s="6"/>
      <c r="E124" s="7" t="s">
        <v>54</v>
      </c>
      <c r="F124" s="8"/>
      <c r="G124" s="9">
        <v>950</v>
      </c>
      <c r="H124" s="10">
        <f t="shared" si="53"/>
        <v>253.33333333333334</v>
      </c>
      <c r="I124" s="11"/>
    </row>
    <row r="125" spans="1:10" ht="15.75" customHeight="1" x14ac:dyDescent="0.25">
      <c r="A125" s="15"/>
      <c r="B125" s="17"/>
      <c r="C125" s="5" t="s">
        <v>9</v>
      </c>
      <c r="D125" s="6"/>
      <c r="E125" s="7" t="s">
        <v>55</v>
      </c>
      <c r="F125" s="8"/>
      <c r="G125" s="9">
        <v>1200</v>
      </c>
      <c r="H125" s="10">
        <f t="shared" ref="H125" si="54">G125*0.8/3</f>
        <v>320</v>
      </c>
      <c r="I125" s="11"/>
    </row>
    <row r="126" spans="1:10" ht="15" customHeight="1" x14ac:dyDescent="0.3">
      <c r="A126" s="64" t="s">
        <v>250</v>
      </c>
      <c r="B126" s="64"/>
      <c r="C126" s="64"/>
      <c r="D126" s="64"/>
      <c r="E126" s="64"/>
      <c r="F126" s="64"/>
      <c r="G126" s="64"/>
      <c r="H126" s="64"/>
      <c r="I126" s="64"/>
    </row>
    <row r="127" spans="1:10" ht="15.75" customHeight="1" x14ac:dyDescent="0.25">
      <c r="A127" s="15"/>
      <c r="B127" s="16" t="s">
        <v>254</v>
      </c>
      <c r="C127" s="5" t="s">
        <v>9</v>
      </c>
      <c r="D127" s="6"/>
      <c r="E127" s="7" t="s">
        <v>26</v>
      </c>
      <c r="F127" s="8"/>
      <c r="G127" s="9">
        <v>720</v>
      </c>
      <c r="H127" s="10">
        <f t="shared" ref="H127:H132" si="55">G127*0.8/3</f>
        <v>192</v>
      </c>
      <c r="I127" s="11" t="s">
        <v>44</v>
      </c>
      <c r="J127" s="14">
        <v>54</v>
      </c>
    </row>
    <row r="128" spans="1:10" ht="15.75" customHeight="1" x14ac:dyDescent="0.25">
      <c r="A128" s="15"/>
      <c r="B128" s="16" t="s">
        <v>254</v>
      </c>
      <c r="C128" s="5" t="s">
        <v>9</v>
      </c>
      <c r="D128" s="6"/>
      <c r="E128" s="7" t="s">
        <v>33</v>
      </c>
      <c r="F128" s="8"/>
      <c r="G128" s="9">
        <v>900</v>
      </c>
      <c r="H128" s="10">
        <f t="shared" si="55"/>
        <v>240</v>
      </c>
      <c r="I128" s="11" t="s">
        <v>44</v>
      </c>
    </row>
    <row r="129" spans="1:10" ht="15.75" customHeight="1" x14ac:dyDescent="0.25">
      <c r="A129" s="15"/>
      <c r="B129" s="17"/>
      <c r="C129" s="5" t="s">
        <v>9</v>
      </c>
      <c r="D129" s="6"/>
      <c r="E129" s="7" t="s">
        <v>33</v>
      </c>
      <c r="F129" s="8"/>
      <c r="G129" s="9">
        <v>900</v>
      </c>
      <c r="H129" s="10">
        <f t="shared" si="55"/>
        <v>240</v>
      </c>
      <c r="I129" s="11" t="s">
        <v>44</v>
      </c>
      <c r="J129" s="14">
        <v>1</v>
      </c>
    </row>
    <row r="130" spans="1:10" ht="15.75" customHeight="1" x14ac:dyDescent="0.25">
      <c r="A130" s="15"/>
      <c r="B130" s="16" t="s">
        <v>254</v>
      </c>
      <c r="C130" s="5" t="s">
        <v>9</v>
      </c>
      <c r="D130" s="6"/>
      <c r="E130" s="7" t="s">
        <v>54</v>
      </c>
      <c r="F130" s="8"/>
      <c r="G130" s="9">
        <v>1000</v>
      </c>
      <c r="H130" s="10">
        <f t="shared" si="55"/>
        <v>266.66666666666669</v>
      </c>
      <c r="I130" s="11"/>
      <c r="J130" s="14">
        <v>72</v>
      </c>
    </row>
    <row r="131" spans="1:10" ht="15.75" customHeight="1" x14ac:dyDescent="0.25">
      <c r="A131" s="15"/>
      <c r="B131" s="16"/>
      <c r="C131" s="5" t="s">
        <v>9</v>
      </c>
      <c r="D131" s="6"/>
      <c r="E131" s="7" t="s">
        <v>55</v>
      </c>
      <c r="F131" s="8"/>
      <c r="G131" s="9">
        <v>1500</v>
      </c>
      <c r="H131" s="10">
        <f t="shared" ref="H131" si="56">G131*0.8/3</f>
        <v>400</v>
      </c>
      <c r="I131" s="11"/>
    </row>
    <row r="132" spans="1:10" ht="15.75" customHeight="1" x14ac:dyDescent="0.25">
      <c r="A132" s="15"/>
      <c r="B132" s="16"/>
      <c r="C132" s="5" t="s">
        <v>9</v>
      </c>
      <c r="D132" s="6"/>
      <c r="E132" s="7" t="s">
        <v>41</v>
      </c>
      <c r="F132" s="8"/>
      <c r="G132" s="9">
        <v>2000</v>
      </c>
      <c r="H132" s="10">
        <f t="shared" si="55"/>
        <v>533.33333333333337</v>
      </c>
      <c r="I132" s="11"/>
    </row>
    <row r="133" spans="1:10" ht="15.75" customHeight="1" x14ac:dyDescent="0.25">
      <c r="A133" s="15" t="s">
        <v>592</v>
      </c>
      <c r="B133" s="16" t="s">
        <v>254</v>
      </c>
      <c r="C133" s="5" t="s">
        <v>9</v>
      </c>
      <c r="D133" s="6"/>
      <c r="E133" s="7" t="s">
        <v>54</v>
      </c>
      <c r="F133" s="8" t="s">
        <v>514</v>
      </c>
      <c r="G133" s="9">
        <v>1000</v>
      </c>
      <c r="H133" s="10">
        <f t="shared" ref="H133" si="57">G133*0.8/3</f>
        <v>266.66666666666669</v>
      </c>
      <c r="I133" s="11" t="s">
        <v>60</v>
      </c>
      <c r="J133" s="14">
        <v>11</v>
      </c>
    </row>
    <row r="134" spans="1:10" ht="15.75" customHeight="1" x14ac:dyDescent="0.25">
      <c r="A134" s="15" t="s">
        <v>594</v>
      </c>
      <c r="B134" s="16" t="s">
        <v>254</v>
      </c>
      <c r="C134" s="5" t="s">
        <v>9</v>
      </c>
      <c r="D134" s="6"/>
      <c r="E134" s="7" t="s">
        <v>55</v>
      </c>
      <c r="F134" s="8" t="s">
        <v>440</v>
      </c>
      <c r="G134" s="9">
        <v>1500</v>
      </c>
      <c r="H134" s="10">
        <f t="shared" ref="H134" si="58">G134*0.8/3</f>
        <v>400</v>
      </c>
      <c r="I134" s="11" t="s">
        <v>51</v>
      </c>
      <c r="J134" s="14">
        <v>2</v>
      </c>
    </row>
    <row r="135" spans="1:10" ht="15" customHeight="1" x14ac:dyDescent="0.3">
      <c r="A135" s="64" t="s">
        <v>547</v>
      </c>
      <c r="B135" s="64"/>
      <c r="C135" s="64"/>
      <c r="D135" s="64"/>
      <c r="E135" s="64"/>
      <c r="F135" s="64"/>
      <c r="G135" s="64"/>
      <c r="H135" s="64"/>
      <c r="I135" s="64"/>
    </row>
    <row r="136" spans="1:10" ht="15.75" customHeight="1" x14ac:dyDescent="0.25">
      <c r="A136" s="15"/>
      <c r="B136" s="16" t="s">
        <v>254</v>
      </c>
      <c r="C136" s="5" t="s">
        <v>9</v>
      </c>
      <c r="D136" s="6"/>
      <c r="E136" s="7" t="s">
        <v>26</v>
      </c>
      <c r="F136" s="8"/>
      <c r="G136" s="9">
        <v>800</v>
      </c>
      <c r="H136" s="10">
        <f t="shared" ref="H136" si="59">G136*0.8/3</f>
        <v>213.33333333333334</v>
      </c>
      <c r="I136" s="11"/>
      <c r="J136" s="14">
        <v>25</v>
      </c>
    </row>
    <row r="137" spans="1:10" ht="15.75" customHeight="1" x14ac:dyDescent="0.25">
      <c r="A137" s="15"/>
      <c r="B137" s="16"/>
      <c r="C137" s="5" t="s">
        <v>9</v>
      </c>
      <c r="D137" s="6"/>
      <c r="E137" s="7" t="s">
        <v>33</v>
      </c>
      <c r="F137" s="8"/>
      <c r="G137" s="9">
        <v>850</v>
      </c>
      <c r="H137" s="10">
        <f t="shared" ref="H137" si="60">G137*0.8/3</f>
        <v>226.66666666666666</v>
      </c>
      <c r="I137" s="11"/>
    </row>
    <row r="138" spans="1:10" ht="15" customHeight="1" x14ac:dyDescent="0.3">
      <c r="A138" s="64" t="s">
        <v>251</v>
      </c>
      <c r="B138" s="64"/>
      <c r="C138" s="64"/>
      <c r="D138" s="64"/>
      <c r="E138" s="64"/>
      <c r="F138" s="64"/>
      <c r="G138" s="64"/>
      <c r="H138" s="64"/>
      <c r="I138" s="64"/>
    </row>
    <row r="139" spans="1:10" ht="15.75" customHeight="1" x14ac:dyDescent="0.25">
      <c r="A139" s="18" t="s">
        <v>129</v>
      </c>
      <c r="B139" s="16" t="s">
        <v>254</v>
      </c>
      <c r="C139" s="5" t="s">
        <v>9</v>
      </c>
      <c r="D139" s="6"/>
      <c r="E139" s="7" t="s">
        <v>10</v>
      </c>
      <c r="F139" s="8" t="s">
        <v>14</v>
      </c>
      <c r="G139" s="9">
        <v>280</v>
      </c>
      <c r="H139" s="10">
        <f>G139*0.8/3</f>
        <v>74.666666666666671</v>
      </c>
      <c r="I139" s="11"/>
      <c r="J139" s="14">
        <v>20</v>
      </c>
    </row>
    <row r="140" spans="1:10" ht="15.75" customHeight="1" x14ac:dyDescent="0.25">
      <c r="A140" s="15"/>
      <c r="B140" s="16"/>
      <c r="C140" s="5" t="s">
        <v>9</v>
      </c>
      <c r="D140" s="6"/>
      <c r="E140" s="7" t="s">
        <v>19</v>
      </c>
      <c r="F140" s="8" t="s">
        <v>14</v>
      </c>
      <c r="G140" s="9">
        <v>340</v>
      </c>
      <c r="H140" s="10">
        <f t="shared" ref="H140" si="61">G140*0.8/3</f>
        <v>90.666666666666671</v>
      </c>
      <c r="I140" s="11"/>
      <c r="J140" s="14" t="s">
        <v>495</v>
      </c>
    </row>
    <row r="141" spans="1:10" ht="15.75" customHeight="1" x14ac:dyDescent="0.25">
      <c r="A141" s="15" t="s">
        <v>130</v>
      </c>
      <c r="B141" s="17" t="s">
        <v>254</v>
      </c>
      <c r="C141" s="5" t="s">
        <v>9</v>
      </c>
      <c r="D141" s="6"/>
      <c r="E141" s="7" t="s">
        <v>20</v>
      </c>
      <c r="F141" s="8" t="s">
        <v>183</v>
      </c>
      <c r="G141" s="9">
        <v>600</v>
      </c>
      <c r="H141" s="10">
        <f t="shared" ref="H141" si="62">G141*0.8/3</f>
        <v>160</v>
      </c>
      <c r="I141" s="11"/>
      <c r="J141" s="14">
        <v>20</v>
      </c>
    </row>
    <row r="142" spans="1:10" ht="15" customHeight="1" x14ac:dyDescent="0.3">
      <c r="A142" s="64" t="s">
        <v>84</v>
      </c>
      <c r="B142" s="64"/>
      <c r="C142" s="64"/>
      <c r="D142" s="64"/>
      <c r="E142" s="64"/>
      <c r="F142" s="64"/>
      <c r="G142" s="64"/>
      <c r="H142" s="64"/>
      <c r="I142" s="64"/>
    </row>
    <row r="143" spans="1:10" ht="15.75" customHeight="1" x14ac:dyDescent="0.25">
      <c r="A143" s="15" t="s">
        <v>131</v>
      </c>
      <c r="B143" s="16" t="s">
        <v>254</v>
      </c>
      <c r="C143" s="5" t="s">
        <v>9</v>
      </c>
      <c r="D143" s="6"/>
      <c r="E143" s="7" t="s">
        <v>23</v>
      </c>
      <c r="F143" s="8"/>
      <c r="G143" s="9">
        <v>800</v>
      </c>
      <c r="H143" s="10">
        <f>G143*0.8/3</f>
        <v>213.33333333333334</v>
      </c>
      <c r="I143" s="11"/>
      <c r="J143" s="14">
        <v>30</v>
      </c>
    </row>
    <row r="144" spans="1:10" ht="15.75" customHeight="1" x14ac:dyDescent="0.25">
      <c r="A144" s="15"/>
      <c r="B144" s="17"/>
      <c r="C144" s="5" t="s">
        <v>9</v>
      </c>
      <c r="D144" s="6"/>
      <c r="E144" s="7" t="s">
        <v>32</v>
      </c>
      <c r="F144" s="8"/>
      <c r="G144" s="9">
        <v>850</v>
      </c>
      <c r="H144" s="10">
        <f t="shared" ref="H144:H152" si="63">G144*0.8/3</f>
        <v>226.66666666666666</v>
      </c>
      <c r="I144" s="11"/>
    </row>
    <row r="145" spans="1:10" ht="15.75" customHeight="1" x14ac:dyDescent="0.25">
      <c r="A145" s="15" t="s">
        <v>24</v>
      </c>
      <c r="B145" s="17"/>
      <c r="C145" s="5" t="s">
        <v>9</v>
      </c>
      <c r="D145" s="6"/>
      <c r="E145" s="7" t="s">
        <v>19</v>
      </c>
      <c r="F145" s="8"/>
      <c r="G145" s="9">
        <v>120</v>
      </c>
      <c r="H145" s="10">
        <f t="shared" si="63"/>
        <v>32</v>
      </c>
      <c r="I145" s="11"/>
      <c r="J145" s="14">
        <v>286</v>
      </c>
    </row>
    <row r="146" spans="1:10" ht="15.75" customHeight="1" x14ac:dyDescent="0.25">
      <c r="A146" s="15"/>
      <c r="B146" s="17"/>
      <c r="C146" s="5" t="s">
        <v>9</v>
      </c>
      <c r="D146" s="6"/>
      <c r="E146" s="7" t="s">
        <v>12</v>
      </c>
      <c r="F146" s="8"/>
      <c r="G146" s="9">
        <v>160</v>
      </c>
      <c r="H146" s="10">
        <f t="shared" ref="H146" si="64">G146*0.8/3</f>
        <v>42.666666666666664</v>
      </c>
      <c r="I146" s="11"/>
    </row>
    <row r="147" spans="1:10" ht="15.75" customHeight="1" x14ac:dyDescent="0.25">
      <c r="A147" s="15"/>
      <c r="B147" s="17"/>
      <c r="C147" s="5" t="s">
        <v>9</v>
      </c>
      <c r="D147" s="6"/>
      <c r="E147" s="7" t="s">
        <v>14</v>
      </c>
      <c r="F147" s="8"/>
      <c r="G147" s="9">
        <v>250</v>
      </c>
      <c r="H147" s="10">
        <f t="shared" ref="H147" si="65">G147*0.8/3</f>
        <v>66.666666666666671</v>
      </c>
      <c r="I147" s="11"/>
    </row>
    <row r="148" spans="1:10" ht="15.75" customHeight="1" x14ac:dyDescent="0.25">
      <c r="A148" s="15"/>
      <c r="B148" s="17" t="s">
        <v>254</v>
      </c>
      <c r="C148" s="5" t="s">
        <v>9</v>
      </c>
      <c r="D148" s="6"/>
      <c r="E148" s="7" t="s">
        <v>20</v>
      </c>
      <c r="F148" s="8"/>
      <c r="G148" s="9">
        <v>350</v>
      </c>
      <c r="H148" s="10">
        <f t="shared" ref="H148" si="66">G148*0.8/3</f>
        <v>93.333333333333329</v>
      </c>
      <c r="I148" s="11"/>
      <c r="J148" s="14">
        <v>22</v>
      </c>
    </row>
    <row r="149" spans="1:10" ht="15.75" customHeight="1" x14ac:dyDescent="0.25">
      <c r="A149" s="15"/>
      <c r="B149" s="17"/>
      <c r="C149" s="5" t="s">
        <v>9</v>
      </c>
      <c r="D149" s="6"/>
      <c r="E149" s="7" t="s">
        <v>13</v>
      </c>
      <c r="F149" s="8"/>
      <c r="G149" s="9">
        <v>450</v>
      </c>
      <c r="H149" s="10">
        <f t="shared" ref="H149" si="67">G149*0.8/3</f>
        <v>120</v>
      </c>
      <c r="I149" s="11"/>
    </row>
    <row r="150" spans="1:10" ht="15.75" customHeight="1" x14ac:dyDescent="0.25">
      <c r="A150" s="5"/>
      <c r="B150" s="16" t="s">
        <v>254</v>
      </c>
      <c r="C150" s="5" t="s">
        <v>9</v>
      </c>
      <c r="D150" s="6"/>
      <c r="E150" s="7" t="s">
        <v>32</v>
      </c>
      <c r="F150" s="8" t="s">
        <v>13</v>
      </c>
      <c r="G150" s="9">
        <v>1000</v>
      </c>
      <c r="H150" s="10">
        <f t="shared" ref="H150" si="68">G150*0.8</f>
        <v>800</v>
      </c>
      <c r="I150" s="11"/>
      <c r="J150" s="14">
        <v>27</v>
      </c>
    </row>
    <row r="151" spans="1:10" ht="15.75" customHeight="1" x14ac:dyDescent="0.25">
      <c r="A151" s="15"/>
      <c r="B151" s="17"/>
      <c r="C151" s="5" t="s">
        <v>9</v>
      </c>
      <c r="D151" s="6"/>
      <c r="E151" s="7" t="s">
        <v>23</v>
      </c>
      <c r="F151" s="8"/>
      <c r="G151" s="9">
        <v>850</v>
      </c>
      <c r="H151" s="10">
        <f t="shared" si="63"/>
        <v>226.66666666666666</v>
      </c>
      <c r="I151" s="11"/>
      <c r="J151" s="14">
        <v>11</v>
      </c>
    </row>
    <row r="152" spans="1:10" ht="15.75" customHeight="1" x14ac:dyDescent="0.25">
      <c r="A152" s="15"/>
      <c r="B152" s="17"/>
      <c r="C152" s="5" t="s">
        <v>9</v>
      </c>
      <c r="D152" s="6"/>
      <c r="E152" s="7" t="s">
        <v>32</v>
      </c>
      <c r="F152" s="8"/>
      <c r="G152" s="9">
        <v>1000</v>
      </c>
      <c r="H152" s="10">
        <f t="shared" si="63"/>
        <v>266.66666666666669</v>
      </c>
      <c r="I152" s="11"/>
    </row>
    <row r="153" spans="1:10" ht="15.75" customHeight="1" x14ac:dyDescent="0.25">
      <c r="A153" s="5"/>
      <c r="B153" s="16" t="s">
        <v>254</v>
      </c>
      <c r="C153" s="5" t="s">
        <v>9</v>
      </c>
      <c r="D153" s="6"/>
      <c r="E153" s="7" t="s">
        <v>26</v>
      </c>
      <c r="F153" s="8" t="s">
        <v>13</v>
      </c>
      <c r="G153" s="9">
        <v>1200</v>
      </c>
      <c r="H153" s="10">
        <f t="shared" ref="H153" si="69">G153*0.8</f>
        <v>960</v>
      </c>
      <c r="I153" s="11"/>
      <c r="J153" s="14">
        <v>2</v>
      </c>
    </row>
    <row r="154" spans="1:10" ht="15.75" customHeight="1" x14ac:dyDescent="0.3">
      <c r="A154" s="64" t="s">
        <v>85</v>
      </c>
      <c r="B154" s="64"/>
      <c r="C154" s="64"/>
      <c r="D154" s="64"/>
      <c r="E154" s="64"/>
      <c r="F154" s="64"/>
      <c r="G154" s="64"/>
      <c r="H154" s="64"/>
      <c r="I154" s="64"/>
    </row>
    <row r="155" spans="1:10" ht="15.75" customHeight="1" x14ac:dyDescent="0.25">
      <c r="A155" s="5" t="s">
        <v>132</v>
      </c>
      <c r="B155" s="16" t="s">
        <v>254</v>
      </c>
      <c r="C155" s="5" t="s">
        <v>9</v>
      </c>
      <c r="D155" s="6"/>
      <c r="E155" s="7" t="s">
        <v>20</v>
      </c>
      <c r="F155" s="8"/>
      <c r="G155" s="9">
        <v>380</v>
      </c>
      <c r="H155" s="10">
        <f t="shared" ref="H155:H156" si="70">G155*0.8</f>
        <v>304</v>
      </c>
      <c r="I155" s="11"/>
      <c r="J155" s="14">
        <v>12</v>
      </c>
    </row>
    <row r="156" spans="1:10" ht="15.75" customHeight="1" x14ac:dyDescent="0.25">
      <c r="A156" s="15"/>
      <c r="B156" s="17"/>
      <c r="C156" s="5" t="s">
        <v>9</v>
      </c>
      <c r="D156" s="6"/>
      <c r="E156" s="7" t="s">
        <v>13</v>
      </c>
      <c r="F156" s="8"/>
      <c r="G156" s="9">
        <v>420</v>
      </c>
      <c r="H156" s="10">
        <f t="shared" si="70"/>
        <v>336</v>
      </c>
      <c r="I156" s="11"/>
    </row>
    <row r="157" spans="1:10" ht="15.75" customHeight="1" x14ac:dyDescent="0.25">
      <c r="A157" s="15"/>
      <c r="B157" s="17" t="s">
        <v>254</v>
      </c>
      <c r="C157" s="5" t="s">
        <v>9</v>
      </c>
      <c r="D157" s="6"/>
      <c r="E157" s="7" t="s">
        <v>21</v>
      </c>
      <c r="F157" s="8"/>
      <c r="G157" s="9">
        <v>480</v>
      </c>
      <c r="H157" s="10">
        <f t="shared" ref="H157:H165" si="71">G157*0.8</f>
        <v>384</v>
      </c>
      <c r="I157" s="11"/>
      <c r="J157" s="14" t="s">
        <v>815</v>
      </c>
    </row>
    <row r="158" spans="1:10" ht="15.75" customHeight="1" x14ac:dyDescent="0.25">
      <c r="A158" s="15"/>
      <c r="B158" s="17"/>
      <c r="C158" s="5" t="s">
        <v>9</v>
      </c>
      <c r="D158" s="6"/>
      <c r="E158" s="7" t="s">
        <v>22</v>
      </c>
      <c r="F158" s="8"/>
      <c r="G158" s="9">
        <v>550</v>
      </c>
      <c r="H158" s="10">
        <f t="shared" ref="H158" si="72">G158*0.8</f>
        <v>440</v>
      </c>
      <c r="I158" s="11"/>
    </row>
    <row r="159" spans="1:10" ht="15.75" customHeight="1" x14ac:dyDescent="0.25">
      <c r="A159" s="15"/>
      <c r="B159" s="17"/>
      <c r="C159" s="5" t="s">
        <v>9</v>
      </c>
      <c r="D159" s="6"/>
      <c r="E159" s="7" t="s">
        <v>23</v>
      </c>
      <c r="F159" s="8"/>
      <c r="G159" s="9">
        <v>600</v>
      </c>
      <c r="H159" s="10">
        <f t="shared" ref="H159" si="73">G159*0.8</f>
        <v>480</v>
      </c>
      <c r="I159" s="11"/>
    </row>
    <row r="160" spans="1:10" ht="15.75" customHeight="1" x14ac:dyDescent="0.25">
      <c r="A160" s="15"/>
      <c r="B160" s="17"/>
      <c r="C160" s="5" t="s">
        <v>9</v>
      </c>
      <c r="D160" s="6"/>
      <c r="E160" s="7" t="s">
        <v>23</v>
      </c>
      <c r="F160" s="8"/>
      <c r="G160" s="9">
        <v>600</v>
      </c>
      <c r="H160" s="10">
        <f t="shared" si="71"/>
        <v>480</v>
      </c>
      <c r="I160" s="11"/>
      <c r="J160" s="14">
        <v>1</v>
      </c>
    </row>
    <row r="161" spans="1:10" ht="15.75" customHeight="1" x14ac:dyDescent="0.25">
      <c r="A161" s="5"/>
      <c r="B161" s="16"/>
      <c r="C161" s="5" t="s">
        <v>9</v>
      </c>
      <c r="D161" s="6"/>
      <c r="E161" s="7" t="s">
        <v>32</v>
      </c>
      <c r="F161" s="8"/>
      <c r="G161" s="9">
        <v>650</v>
      </c>
      <c r="H161" s="10">
        <f t="shared" ref="H161" si="74">G161*0.8</f>
        <v>520</v>
      </c>
      <c r="I161" s="11"/>
      <c r="J161" s="14">
        <v>2</v>
      </c>
    </row>
    <row r="162" spans="1:10" ht="15.75" customHeight="1" x14ac:dyDescent="0.25">
      <c r="A162" s="5"/>
      <c r="B162" s="16"/>
      <c r="C162" s="5" t="s">
        <v>9</v>
      </c>
      <c r="D162" s="6"/>
      <c r="E162" s="7" t="s">
        <v>26</v>
      </c>
      <c r="F162" s="8"/>
      <c r="G162" s="9">
        <v>700</v>
      </c>
      <c r="H162" s="10">
        <f t="shared" ref="H162" si="75">G162*0.8</f>
        <v>560</v>
      </c>
      <c r="I162" s="11"/>
      <c r="J162" s="14">
        <v>1</v>
      </c>
    </row>
    <row r="163" spans="1:10" ht="15.75" customHeight="1" x14ac:dyDescent="0.25">
      <c r="A163" s="5"/>
      <c r="B163" s="16"/>
      <c r="C163" s="5" t="s">
        <v>9</v>
      </c>
      <c r="D163" s="6"/>
      <c r="E163" s="7" t="s">
        <v>33</v>
      </c>
      <c r="F163" s="8"/>
      <c r="G163" s="9">
        <v>800</v>
      </c>
      <c r="H163" s="10">
        <f t="shared" ref="H163" si="76">G163*0.8</f>
        <v>640</v>
      </c>
      <c r="I163" s="11"/>
      <c r="J163" s="14">
        <v>1</v>
      </c>
    </row>
    <row r="164" spans="1:10" ht="15.75" customHeight="1" x14ac:dyDescent="0.25">
      <c r="A164" s="5" t="s">
        <v>76</v>
      </c>
      <c r="B164" s="16" t="s">
        <v>254</v>
      </c>
      <c r="C164" s="5" t="s">
        <v>9</v>
      </c>
      <c r="D164" s="6"/>
      <c r="E164" s="7" t="s">
        <v>21</v>
      </c>
      <c r="F164" s="8"/>
      <c r="G164" s="9">
        <v>480</v>
      </c>
      <c r="H164" s="10">
        <f t="shared" si="71"/>
        <v>384</v>
      </c>
      <c r="I164" s="11"/>
      <c r="J164" s="14">
        <v>105</v>
      </c>
    </row>
    <row r="165" spans="1:10" ht="15.75" customHeight="1" x14ac:dyDescent="0.25">
      <c r="A165" s="5"/>
      <c r="B165" s="16"/>
      <c r="C165" s="5" t="s">
        <v>9</v>
      </c>
      <c r="D165" s="6"/>
      <c r="E165" s="7" t="s">
        <v>22</v>
      </c>
      <c r="F165" s="8"/>
      <c r="G165" s="9">
        <v>550</v>
      </c>
      <c r="H165" s="10">
        <f t="shared" si="71"/>
        <v>440</v>
      </c>
      <c r="I165" s="11"/>
    </row>
    <row r="166" spans="1:10" ht="15.75" customHeight="1" x14ac:dyDescent="0.25">
      <c r="A166" s="5"/>
      <c r="B166" s="16"/>
      <c r="C166" s="5" t="s">
        <v>9</v>
      </c>
      <c r="D166" s="6"/>
      <c r="E166" s="7" t="s">
        <v>23</v>
      </c>
      <c r="F166" s="8"/>
      <c r="G166" s="9">
        <v>600</v>
      </c>
      <c r="H166" s="10">
        <f t="shared" ref="H166" si="77">G166*0.8</f>
        <v>480</v>
      </c>
      <c r="I166" s="11"/>
    </row>
    <row r="167" spans="1:10" ht="15.75" customHeight="1" x14ac:dyDescent="0.3">
      <c r="A167" s="67" t="s">
        <v>252</v>
      </c>
      <c r="B167" s="68"/>
      <c r="C167" s="68"/>
      <c r="D167" s="68"/>
      <c r="E167" s="68"/>
      <c r="F167" s="68"/>
      <c r="G167" s="68"/>
      <c r="H167" s="68"/>
      <c r="I167" s="69"/>
    </row>
    <row r="168" spans="1:10" ht="15.75" customHeight="1" x14ac:dyDescent="0.25">
      <c r="A168" s="15" t="s">
        <v>224</v>
      </c>
      <c r="B168" s="16" t="s">
        <v>254</v>
      </c>
      <c r="C168" s="5" t="s">
        <v>9</v>
      </c>
      <c r="D168" s="6"/>
      <c r="E168" s="7" t="s">
        <v>174</v>
      </c>
      <c r="F168" s="8" t="s">
        <v>13</v>
      </c>
      <c r="G168" s="9">
        <v>250</v>
      </c>
      <c r="H168" s="10">
        <f>G168*0.8/3</f>
        <v>66.666666666666671</v>
      </c>
      <c r="I168" s="11"/>
      <c r="J168" s="14">
        <v>7</v>
      </c>
    </row>
    <row r="169" spans="1:10" ht="15.75" customHeight="1" x14ac:dyDescent="0.25">
      <c r="A169" s="15"/>
      <c r="B169" s="16"/>
      <c r="C169" s="5" t="s">
        <v>9</v>
      </c>
      <c r="D169" s="6"/>
      <c r="E169" s="7" t="s">
        <v>174</v>
      </c>
      <c r="F169" s="8" t="s">
        <v>21</v>
      </c>
      <c r="G169" s="9">
        <v>300</v>
      </c>
      <c r="H169" s="10">
        <f>G169*0.8/3</f>
        <v>80</v>
      </c>
      <c r="I169" s="11"/>
      <c r="J169" s="14">
        <v>6</v>
      </c>
    </row>
    <row r="170" spans="1:10" ht="15.6" x14ac:dyDescent="0.3">
      <c r="A170" s="64" t="s">
        <v>86</v>
      </c>
      <c r="B170" s="64"/>
      <c r="C170" s="64"/>
      <c r="D170" s="64"/>
      <c r="E170" s="64"/>
      <c r="F170" s="64"/>
      <c r="G170" s="64"/>
      <c r="H170" s="64"/>
      <c r="I170" s="64"/>
    </row>
    <row r="171" spans="1:10" ht="15.75" customHeight="1" x14ac:dyDescent="0.25">
      <c r="A171" s="5" t="s">
        <v>25</v>
      </c>
      <c r="B171" s="16"/>
      <c r="C171" s="5" t="s">
        <v>9</v>
      </c>
      <c r="D171" s="6"/>
      <c r="E171" s="7" t="s">
        <v>22</v>
      </c>
      <c r="F171" s="8"/>
      <c r="G171" s="9">
        <v>450</v>
      </c>
      <c r="H171" s="10">
        <f t="shared" ref="H171:H182" si="78">G171*0.8/3</f>
        <v>120</v>
      </c>
      <c r="I171" s="11"/>
      <c r="J171" s="14">
        <v>1</v>
      </c>
    </row>
    <row r="172" spans="1:10" ht="15.75" customHeight="1" x14ac:dyDescent="0.25">
      <c r="A172" s="5"/>
      <c r="B172" s="16"/>
      <c r="C172" s="5" t="s">
        <v>9</v>
      </c>
      <c r="D172" s="6"/>
      <c r="E172" s="7" t="s">
        <v>23</v>
      </c>
      <c r="F172" s="8"/>
      <c r="G172" s="9">
        <v>600</v>
      </c>
      <c r="H172" s="10">
        <f t="shared" si="78"/>
        <v>160</v>
      </c>
      <c r="I172" s="11"/>
      <c r="J172" s="14" t="s">
        <v>420</v>
      </c>
    </row>
    <row r="173" spans="1:10" ht="15.75" customHeight="1" x14ac:dyDescent="0.25">
      <c r="A173" s="5"/>
      <c r="B173" s="16"/>
      <c r="C173" s="5" t="s">
        <v>9</v>
      </c>
      <c r="D173" s="6"/>
      <c r="E173" s="7" t="s">
        <v>32</v>
      </c>
      <c r="F173" s="8"/>
      <c r="G173" s="9">
        <v>1000</v>
      </c>
      <c r="H173" s="10">
        <f t="shared" si="78"/>
        <v>266.66666666666669</v>
      </c>
      <c r="I173" s="11"/>
      <c r="J173" s="14">
        <v>28</v>
      </c>
    </row>
    <row r="174" spans="1:10" ht="15.75" customHeight="1" x14ac:dyDescent="0.25">
      <c r="A174" s="5"/>
      <c r="B174" s="16"/>
      <c r="C174" s="5" t="s">
        <v>9</v>
      </c>
      <c r="D174" s="6"/>
      <c r="E174" s="7" t="s">
        <v>32</v>
      </c>
      <c r="F174" s="8" t="s">
        <v>350</v>
      </c>
      <c r="G174" s="9">
        <v>1200</v>
      </c>
      <c r="H174" s="10">
        <f>G174*0.8/3</f>
        <v>320</v>
      </c>
      <c r="I174" s="11"/>
      <c r="J174" s="14">
        <v>1</v>
      </c>
    </row>
    <row r="175" spans="1:10" ht="15.75" customHeight="1" x14ac:dyDescent="0.25">
      <c r="A175" s="5"/>
      <c r="B175" s="16" t="s">
        <v>254</v>
      </c>
      <c r="C175" s="5" t="s">
        <v>9</v>
      </c>
      <c r="D175" s="6"/>
      <c r="E175" s="7" t="s">
        <v>32</v>
      </c>
      <c r="F175" s="8"/>
      <c r="G175" s="9">
        <v>1000</v>
      </c>
      <c r="H175" s="10">
        <f t="shared" ref="H175" si="79">G175*0.8/3</f>
        <v>266.66666666666669</v>
      </c>
      <c r="I175" s="11"/>
      <c r="J175" s="14">
        <v>104</v>
      </c>
    </row>
    <row r="176" spans="1:10" ht="15.75" customHeight="1" x14ac:dyDescent="0.25">
      <c r="A176" s="5"/>
      <c r="B176" s="16"/>
      <c r="C176" s="5" t="s">
        <v>9</v>
      </c>
      <c r="D176" s="6"/>
      <c r="E176" s="7" t="s">
        <v>26</v>
      </c>
      <c r="F176" s="8"/>
      <c r="G176" s="9">
        <v>1400</v>
      </c>
      <c r="H176" s="10">
        <f t="shared" ref="H176" si="80">G176*0.8/3</f>
        <v>373.33333333333331</v>
      </c>
      <c r="I176" s="11"/>
    </row>
    <row r="177" spans="1:10" ht="15.75" customHeight="1" x14ac:dyDescent="0.25">
      <c r="A177" s="5"/>
      <c r="B177" s="16" t="s">
        <v>254</v>
      </c>
      <c r="C177" s="5" t="s">
        <v>9</v>
      </c>
      <c r="D177" s="6"/>
      <c r="E177" s="7" t="s">
        <v>26</v>
      </c>
      <c r="F177" s="8"/>
      <c r="G177" s="9">
        <v>1400</v>
      </c>
      <c r="H177" s="10">
        <f t="shared" si="78"/>
        <v>373.33333333333331</v>
      </c>
      <c r="I177" s="11"/>
      <c r="J177" s="14">
        <v>43</v>
      </c>
    </row>
    <row r="178" spans="1:10" ht="15.75" customHeight="1" x14ac:dyDescent="0.25">
      <c r="A178" s="5"/>
      <c r="B178" s="16"/>
      <c r="C178" s="5" t="s">
        <v>9</v>
      </c>
      <c r="D178" s="6"/>
      <c r="E178" s="7" t="s">
        <v>33</v>
      </c>
      <c r="F178" s="8"/>
      <c r="G178" s="9">
        <v>1600</v>
      </c>
      <c r="H178" s="10">
        <f t="shared" si="78"/>
        <v>426.66666666666669</v>
      </c>
      <c r="I178" s="11"/>
      <c r="J178" s="66"/>
    </row>
    <row r="179" spans="1:10" ht="15.75" customHeight="1" x14ac:dyDescent="0.25">
      <c r="A179" s="5"/>
      <c r="B179" s="16"/>
      <c r="C179" s="5" t="s">
        <v>9</v>
      </c>
      <c r="D179" s="6"/>
      <c r="E179" s="7" t="s">
        <v>33</v>
      </c>
      <c r="F179" s="8" t="s">
        <v>462</v>
      </c>
      <c r="G179" s="9">
        <v>1600</v>
      </c>
      <c r="H179" s="10">
        <f t="shared" si="78"/>
        <v>426.66666666666669</v>
      </c>
      <c r="I179" s="11"/>
      <c r="J179" s="14">
        <v>1</v>
      </c>
    </row>
    <row r="180" spans="1:10" ht="15.75" customHeight="1" x14ac:dyDescent="0.25">
      <c r="A180" s="5" t="s">
        <v>427</v>
      </c>
      <c r="B180" s="16" t="s">
        <v>254</v>
      </c>
      <c r="C180" s="5" t="s">
        <v>9</v>
      </c>
      <c r="D180" s="6"/>
      <c r="E180" s="7" t="s">
        <v>13</v>
      </c>
      <c r="F180" s="8"/>
      <c r="G180" s="9">
        <v>450</v>
      </c>
      <c r="H180" s="10">
        <f t="shared" ref="H180" si="81">G180*0.8/3</f>
        <v>120</v>
      </c>
      <c r="I180" s="11"/>
      <c r="J180" s="14">
        <v>100</v>
      </c>
    </row>
    <row r="181" spans="1:10" ht="15.75" customHeight="1" x14ac:dyDescent="0.25">
      <c r="A181" s="5"/>
      <c r="B181" s="16"/>
      <c r="C181" s="5" t="s">
        <v>9</v>
      </c>
      <c r="D181" s="6"/>
      <c r="E181" s="7" t="s">
        <v>21</v>
      </c>
      <c r="F181" s="8"/>
      <c r="G181" s="9">
        <v>500</v>
      </c>
      <c r="H181" s="10">
        <f t="shared" si="78"/>
        <v>133.33333333333334</v>
      </c>
      <c r="I181" s="11"/>
    </row>
    <row r="182" spans="1:10" ht="15.75" customHeight="1" x14ac:dyDescent="0.25">
      <c r="A182" s="5"/>
      <c r="B182" s="16"/>
      <c r="C182" s="5" t="s">
        <v>9</v>
      </c>
      <c r="D182" s="6"/>
      <c r="E182" s="7" t="s">
        <v>22</v>
      </c>
      <c r="F182" s="8"/>
      <c r="G182" s="9">
        <v>600</v>
      </c>
      <c r="H182" s="10">
        <f t="shared" si="78"/>
        <v>160</v>
      </c>
      <c r="I182" s="11"/>
    </row>
    <row r="183" spans="1:10" ht="15.75" customHeight="1" x14ac:dyDescent="0.25">
      <c r="A183" s="15" t="s">
        <v>117</v>
      </c>
      <c r="B183" s="16"/>
      <c r="C183" s="5" t="s">
        <v>9</v>
      </c>
      <c r="D183" s="6"/>
      <c r="E183" s="7" t="s">
        <v>23</v>
      </c>
      <c r="F183" s="8"/>
      <c r="G183" s="9">
        <v>600</v>
      </c>
      <c r="H183" s="10">
        <f t="shared" ref="H183:H188" si="82">G183*0.8/3</f>
        <v>160</v>
      </c>
      <c r="I183" s="11"/>
      <c r="J183" s="14" t="s">
        <v>420</v>
      </c>
    </row>
    <row r="184" spans="1:10" ht="15.75" customHeight="1" x14ac:dyDescent="0.25">
      <c r="A184" s="15"/>
      <c r="B184" s="16"/>
      <c r="C184" s="5" t="s">
        <v>9</v>
      </c>
      <c r="D184" s="6"/>
      <c r="E184" s="7" t="s">
        <v>32</v>
      </c>
      <c r="F184" s="8" t="s">
        <v>302</v>
      </c>
      <c r="G184" s="9">
        <v>850</v>
      </c>
      <c r="H184" s="10">
        <f t="shared" si="82"/>
        <v>226.66666666666666</v>
      </c>
      <c r="I184" s="11"/>
      <c r="J184" s="14">
        <v>1</v>
      </c>
    </row>
    <row r="185" spans="1:10" ht="15.75" customHeight="1" x14ac:dyDescent="0.25">
      <c r="A185" s="15"/>
      <c r="B185" s="16"/>
      <c r="C185" s="5" t="s">
        <v>9</v>
      </c>
      <c r="D185" s="6"/>
      <c r="E185" s="7" t="s">
        <v>32</v>
      </c>
      <c r="F185" s="8"/>
      <c r="G185" s="9">
        <v>850</v>
      </c>
      <c r="H185" s="10">
        <f t="shared" si="82"/>
        <v>226.66666666666666</v>
      </c>
      <c r="I185" s="11"/>
      <c r="J185" s="14">
        <v>1</v>
      </c>
    </row>
    <row r="186" spans="1:10" ht="15.75" customHeight="1" x14ac:dyDescent="0.25">
      <c r="A186" s="15"/>
      <c r="B186" s="16"/>
      <c r="C186" s="5" t="s">
        <v>9</v>
      </c>
      <c r="D186" s="6"/>
      <c r="E186" s="7" t="s">
        <v>26</v>
      </c>
      <c r="F186" s="8" t="s">
        <v>302</v>
      </c>
      <c r="G186" s="9">
        <v>1000</v>
      </c>
      <c r="H186" s="10">
        <f t="shared" si="82"/>
        <v>266.66666666666669</v>
      </c>
      <c r="I186" s="11"/>
    </row>
    <row r="187" spans="1:10" ht="15.75" customHeight="1" x14ac:dyDescent="0.25">
      <c r="A187" s="15"/>
      <c r="B187" s="16" t="s">
        <v>254</v>
      </c>
      <c r="C187" s="5" t="s">
        <v>9</v>
      </c>
      <c r="D187" s="6"/>
      <c r="E187" s="7" t="s">
        <v>26</v>
      </c>
      <c r="F187" s="8"/>
      <c r="G187" s="9">
        <v>1000</v>
      </c>
      <c r="H187" s="10">
        <f t="shared" si="82"/>
        <v>266.66666666666669</v>
      </c>
      <c r="I187" s="11"/>
      <c r="J187" s="14">
        <v>153</v>
      </c>
    </row>
    <row r="188" spans="1:10" ht="15.75" customHeight="1" x14ac:dyDescent="0.25">
      <c r="A188" s="15"/>
      <c r="B188" s="16"/>
      <c r="C188" s="5" t="s">
        <v>9</v>
      </c>
      <c r="D188" s="6"/>
      <c r="E188" s="7" t="s">
        <v>33</v>
      </c>
      <c r="F188" s="8"/>
      <c r="G188" s="9">
        <v>1200</v>
      </c>
      <c r="H188" s="10">
        <f t="shared" si="82"/>
        <v>320</v>
      </c>
      <c r="I188" s="11"/>
    </row>
    <row r="189" spans="1:10" ht="15.75" customHeight="1" x14ac:dyDescent="0.3">
      <c r="A189" s="64" t="s">
        <v>87</v>
      </c>
      <c r="B189" s="64"/>
      <c r="C189" s="64"/>
      <c r="D189" s="64"/>
      <c r="E189" s="64"/>
      <c r="F189" s="64"/>
      <c r="G189" s="64"/>
      <c r="H189" s="64"/>
      <c r="I189" s="64"/>
    </row>
    <row r="190" spans="1:10" ht="15.75" customHeight="1" x14ac:dyDescent="0.25">
      <c r="A190" s="15" t="s">
        <v>27</v>
      </c>
      <c r="B190" s="16"/>
      <c r="C190" s="5" t="s">
        <v>9</v>
      </c>
      <c r="D190" s="6"/>
      <c r="E190" s="7" t="s">
        <v>20</v>
      </c>
      <c r="F190" s="8" t="s">
        <v>187</v>
      </c>
      <c r="G190" s="9">
        <v>1000</v>
      </c>
      <c r="H190" s="10">
        <f t="shared" ref="H190:H195" si="83">G190*0.8/3</f>
        <v>266.66666666666669</v>
      </c>
      <c r="I190" s="11"/>
      <c r="J190" s="14">
        <v>33</v>
      </c>
    </row>
    <row r="191" spans="1:10" ht="15.75" customHeight="1" x14ac:dyDescent="0.25">
      <c r="A191" s="15"/>
      <c r="B191" s="16" t="s">
        <v>254</v>
      </c>
      <c r="C191" s="5" t="s">
        <v>9</v>
      </c>
      <c r="D191" s="6"/>
      <c r="E191" s="7" t="s">
        <v>20</v>
      </c>
      <c r="F191" s="8" t="s">
        <v>183</v>
      </c>
      <c r="G191" s="9">
        <v>1000</v>
      </c>
      <c r="H191" s="10">
        <f t="shared" si="83"/>
        <v>266.66666666666669</v>
      </c>
      <c r="I191" s="11"/>
      <c r="J191" s="14">
        <v>21</v>
      </c>
    </row>
    <row r="192" spans="1:10" ht="15.75" customHeight="1" x14ac:dyDescent="0.25">
      <c r="A192" s="15"/>
      <c r="B192" s="16" t="s">
        <v>254</v>
      </c>
      <c r="C192" s="5" t="s">
        <v>9</v>
      </c>
      <c r="D192" s="6"/>
      <c r="E192" s="7" t="s">
        <v>13</v>
      </c>
      <c r="F192" s="8" t="s">
        <v>26</v>
      </c>
      <c r="G192" s="9">
        <v>1000</v>
      </c>
      <c r="H192" s="10">
        <f t="shared" ref="H192:H194" si="84">G192*0.8/3</f>
        <v>266.66666666666669</v>
      </c>
      <c r="I192" s="11"/>
      <c r="J192" s="14">
        <v>73</v>
      </c>
    </row>
    <row r="193" spans="1:10" ht="15.75" customHeight="1" x14ac:dyDescent="0.25">
      <c r="A193" s="15"/>
      <c r="B193" s="16"/>
      <c r="C193" s="5" t="s">
        <v>9</v>
      </c>
      <c r="D193" s="6"/>
      <c r="E193" s="7"/>
      <c r="F193" s="8"/>
      <c r="G193" s="70" t="s">
        <v>264</v>
      </c>
      <c r="H193" s="10"/>
      <c r="I193" s="11" t="s">
        <v>325</v>
      </c>
      <c r="J193" s="14">
        <v>9</v>
      </c>
    </row>
    <row r="194" spans="1:10" ht="15.75" customHeight="1" x14ac:dyDescent="0.25">
      <c r="A194" s="15" t="s">
        <v>28</v>
      </c>
      <c r="B194" s="16" t="s">
        <v>254</v>
      </c>
      <c r="C194" s="5" t="s">
        <v>9</v>
      </c>
      <c r="D194" s="6"/>
      <c r="E194" s="7" t="s">
        <v>17</v>
      </c>
      <c r="F194" s="8" t="s">
        <v>20</v>
      </c>
      <c r="G194" s="9">
        <v>400</v>
      </c>
      <c r="H194" s="10">
        <f t="shared" si="84"/>
        <v>106.66666666666667</v>
      </c>
      <c r="I194" s="11"/>
      <c r="J194" s="14">
        <v>6</v>
      </c>
    </row>
    <row r="195" spans="1:10" ht="15.75" customHeight="1" x14ac:dyDescent="0.25">
      <c r="A195" s="15"/>
      <c r="B195" s="16"/>
      <c r="C195" s="5" t="s">
        <v>9</v>
      </c>
      <c r="D195" s="6"/>
      <c r="E195" s="7" t="s">
        <v>12</v>
      </c>
      <c r="F195" s="8" t="s">
        <v>23</v>
      </c>
      <c r="G195" s="9">
        <v>1000</v>
      </c>
      <c r="H195" s="10">
        <f t="shared" si="83"/>
        <v>266.66666666666669</v>
      </c>
      <c r="I195" s="11"/>
      <c r="J195" s="14">
        <v>117</v>
      </c>
    </row>
    <row r="196" spans="1:10" ht="15.75" customHeight="1" x14ac:dyDescent="0.25">
      <c r="A196" s="15"/>
      <c r="B196" s="16" t="s">
        <v>254</v>
      </c>
      <c r="C196" s="5" t="s">
        <v>9</v>
      </c>
      <c r="D196" s="6"/>
      <c r="E196" s="7" t="s">
        <v>12</v>
      </c>
      <c r="F196" s="8" t="s">
        <v>23</v>
      </c>
      <c r="G196" s="9">
        <v>1000</v>
      </c>
      <c r="H196" s="10">
        <f t="shared" ref="H196" si="85">G196*0.8/3</f>
        <v>266.66666666666669</v>
      </c>
      <c r="I196" s="11"/>
      <c r="J196" s="14">
        <v>57</v>
      </c>
    </row>
    <row r="197" spans="1:10" ht="15.75" customHeight="1" x14ac:dyDescent="0.25">
      <c r="A197" s="15"/>
      <c r="B197" s="16"/>
      <c r="C197" s="5" t="s">
        <v>9</v>
      </c>
      <c r="D197" s="6"/>
      <c r="E197" s="7"/>
      <c r="F197" s="8"/>
      <c r="G197" s="70" t="s">
        <v>264</v>
      </c>
      <c r="H197" s="10"/>
      <c r="I197" s="11" t="s">
        <v>325</v>
      </c>
      <c r="J197" s="14">
        <v>2</v>
      </c>
    </row>
    <row r="198" spans="1:10" ht="15.75" customHeight="1" x14ac:dyDescent="0.3">
      <c r="A198" s="64" t="s">
        <v>88</v>
      </c>
      <c r="B198" s="64"/>
      <c r="C198" s="64"/>
      <c r="D198" s="64"/>
      <c r="E198" s="64"/>
      <c r="F198" s="64"/>
      <c r="G198" s="64"/>
      <c r="H198" s="64"/>
      <c r="I198" s="64"/>
    </row>
    <row r="199" spans="1:10" ht="15.75" customHeight="1" x14ac:dyDescent="0.25">
      <c r="A199" s="15" t="s">
        <v>29</v>
      </c>
      <c r="B199" s="16"/>
      <c r="C199" s="5" t="s">
        <v>9</v>
      </c>
      <c r="D199" s="6"/>
      <c r="E199" s="7" t="s">
        <v>10</v>
      </c>
      <c r="F199" s="8" t="s">
        <v>183</v>
      </c>
      <c r="G199" s="9">
        <v>800</v>
      </c>
      <c r="H199" s="10">
        <f>G199*0.8/3</f>
        <v>213.33333333333334</v>
      </c>
      <c r="I199" s="11"/>
      <c r="J199" s="14">
        <v>17</v>
      </c>
    </row>
    <row r="200" spans="1:10" ht="15.75" customHeight="1" x14ac:dyDescent="0.25">
      <c r="A200" s="15" t="s">
        <v>295</v>
      </c>
      <c r="B200" s="16" t="s">
        <v>254</v>
      </c>
      <c r="C200" s="5" t="s">
        <v>9</v>
      </c>
      <c r="D200" s="6"/>
      <c r="E200" s="7" t="s">
        <v>174</v>
      </c>
      <c r="F200" s="8" t="s">
        <v>17</v>
      </c>
      <c r="G200" s="9">
        <v>300</v>
      </c>
      <c r="H200" s="10">
        <f t="shared" ref="H200:H210" si="86">G200*0.8/3</f>
        <v>80</v>
      </c>
      <c r="I200" s="11"/>
      <c r="J200" s="14">
        <v>45</v>
      </c>
    </row>
    <row r="201" spans="1:10" ht="15.75" customHeight="1" x14ac:dyDescent="0.25">
      <c r="A201" s="15"/>
      <c r="B201" s="16"/>
      <c r="C201" s="5" t="s">
        <v>9</v>
      </c>
      <c r="D201" s="6"/>
      <c r="E201" s="7" t="s">
        <v>174</v>
      </c>
      <c r="F201" s="8" t="s">
        <v>18</v>
      </c>
      <c r="G201" s="9">
        <v>350</v>
      </c>
      <c r="H201" s="10">
        <f t="shared" ref="H201" si="87">G201*0.8/3</f>
        <v>93.333333333333329</v>
      </c>
      <c r="I201" s="11"/>
    </row>
    <row r="202" spans="1:10" ht="15.75" customHeight="1" x14ac:dyDescent="0.25">
      <c r="A202" s="5" t="s">
        <v>30</v>
      </c>
      <c r="B202" s="16" t="s">
        <v>254</v>
      </c>
      <c r="C202" s="5" t="s">
        <v>9</v>
      </c>
      <c r="D202" s="6"/>
      <c r="E202" s="7" t="s">
        <v>13</v>
      </c>
      <c r="F202" s="8" t="s">
        <v>26</v>
      </c>
      <c r="G202" s="9">
        <v>800</v>
      </c>
      <c r="H202" s="10">
        <f t="shared" ref="H202" si="88">G202*0.8/3</f>
        <v>213.33333333333334</v>
      </c>
      <c r="I202" s="11"/>
      <c r="J202" s="14">
        <v>64</v>
      </c>
    </row>
    <row r="203" spans="1:10" ht="15.75" customHeight="1" x14ac:dyDescent="0.25">
      <c r="A203" s="15" t="s">
        <v>119</v>
      </c>
      <c r="B203" s="16"/>
      <c r="C203" s="5" t="s">
        <v>9</v>
      </c>
      <c r="D203" s="6"/>
      <c r="E203" s="7" t="s">
        <v>19</v>
      </c>
      <c r="F203" s="8" t="s">
        <v>13</v>
      </c>
      <c r="G203" s="9">
        <v>300</v>
      </c>
      <c r="H203" s="10">
        <f t="shared" si="86"/>
        <v>80</v>
      </c>
      <c r="I203" s="11"/>
      <c r="J203" s="14">
        <v>4</v>
      </c>
    </row>
    <row r="204" spans="1:10" ht="15.75" customHeight="1" x14ac:dyDescent="0.25">
      <c r="A204" s="15"/>
      <c r="B204" s="16" t="s">
        <v>254</v>
      </c>
      <c r="C204" s="5" t="s">
        <v>9</v>
      </c>
      <c r="D204" s="6"/>
      <c r="E204" s="7" t="s">
        <v>19</v>
      </c>
      <c r="F204" s="8" t="s">
        <v>13</v>
      </c>
      <c r="G204" s="9">
        <v>300</v>
      </c>
      <c r="H204" s="10">
        <f t="shared" si="86"/>
        <v>80</v>
      </c>
      <c r="I204" s="11"/>
      <c r="J204" s="14">
        <v>31</v>
      </c>
    </row>
    <row r="205" spans="1:10" ht="15.75" customHeight="1" x14ac:dyDescent="0.25">
      <c r="A205" s="15"/>
      <c r="B205" s="16"/>
      <c r="C205" s="5" t="s">
        <v>9</v>
      </c>
      <c r="D205" s="6"/>
      <c r="E205" s="7" t="s">
        <v>12</v>
      </c>
      <c r="F205" s="8" t="s">
        <v>20</v>
      </c>
      <c r="G205" s="9">
        <v>300</v>
      </c>
      <c r="H205" s="10">
        <f t="shared" ref="H205" si="89">G205*0.8/3</f>
        <v>80</v>
      </c>
      <c r="I205" s="11"/>
      <c r="J205" s="14">
        <v>4</v>
      </c>
    </row>
    <row r="206" spans="1:10" ht="15.75" customHeight="1" x14ac:dyDescent="0.25">
      <c r="A206" s="15"/>
      <c r="B206" s="16" t="s">
        <v>254</v>
      </c>
      <c r="C206" s="5" t="s">
        <v>9</v>
      </c>
      <c r="D206" s="6"/>
      <c r="E206" s="7" t="s">
        <v>12</v>
      </c>
      <c r="F206" s="8" t="s">
        <v>13</v>
      </c>
      <c r="G206" s="9">
        <v>300</v>
      </c>
      <c r="H206" s="10">
        <f t="shared" si="86"/>
        <v>80</v>
      </c>
      <c r="I206" s="11"/>
      <c r="J206" s="14">
        <v>30</v>
      </c>
    </row>
    <row r="207" spans="1:10" ht="15.75" customHeight="1" x14ac:dyDescent="0.25">
      <c r="A207" s="15"/>
      <c r="B207" s="16"/>
      <c r="C207" s="5" t="s">
        <v>9</v>
      </c>
      <c r="D207" s="6"/>
      <c r="E207" s="7" t="s">
        <v>12</v>
      </c>
      <c r="F207" s="8" t="s">
        <v>21</v>
      </c>
      <c r="G207" s="9">
        <v>350</v>
      </c>
      <c r="H207" s="10">
        <f t="shared" ref="H207" si="90">G207*0.8/3</f>
        <v>93.333333333333329</v>
      </c>
      <c r="I207" s="11"/>
    </row>
    <row r="208" spans="1:10" ht="15.75" customHeight="1" x14ac:dyDescent="0.25">
      <c r="A208" s="15" t="s">
        <v>31</v>
      </c>
      <c r="B208" s="16"/>
      <c r="C208" s="5" t="s">
        <v>9</v>
      </c>
      <c r="D208" s="6"/>
      <c r="E208" s="7" t="s">
        <v>22</v>
      </c>
      <c r="F208" s="8" t="s">
        <v>183</v>
      </c>
      <c r="G208" s="9">
        <v>900</v>
      </c>
      <c r="H208" s="10">
        <f t="shared" si="86"/>
        <v>240</v>
      </c>
      <c r="I208" s="11"/>
      <c r="J208" s="14">
        <v>254</v>
      </c>
    </row>
    <row r="209" spans="1:10" ht="15.75" customHeight="1" x14ac:dyDescent="0.25">
      <c r="A209" s="15"/>
      <c r="B209" s="16"/>
      <c r="C209" s="5" t="s">
        <v>9</v>
      </c>
      <c r="D209" s="6"/>
      <c r="E209" s="7" t="s">
        <v>23</v>
      </c>
      <c r="F209" s="8" t="s">
        <v>183</v>
      </c>
      <c r="G209" s="9">
        <v>900</v>
      </c>
      <c r="H209" s="10">
        <f t="shared" si="86"/>
        <v>240</v>
      </c>
      <c r="I209" s="11"/>
      <c r="J209" s="14">
        <v>114</v>
      </c>
    </row>
    <row r="210" spans="1:10" ht="15.75" customHeight="1" x14ac:dyDescent="0.25">
      <c r="A210" s="15"/>
      <c r="B210" s="16"/>
      <c r="C210" s="5" t="s">
        <v>9</v>
      </c>
      <c r="D210" s="6"/>
      <c r="E210" s="7" t="s">
        <v>32</v>
      </c>
      <c r="F210" s="8" t="s">
        <v>534</v>
      </c>
      <c r="G210" s="9">
        <v>950</v>
      </c>
      <c r="H210" s="10">
        <f t="shared" si="86"/>
        <v>253.33333333333334</v>
      </c>
      <c r="I210" s="11"/>
      <c r="J210" s="14">
        <v>6</v>
      </c>
    </row>
    <row r="211" spans="1:10" ht="15" customHeight="1" x14ac:dyDescent="0.3">
      <c r="A211" s="67" t="s">
        <v>89</v>
      </c>
      <c r="B211" s="68"/>
      <c r="C211" s="68"/>
      <c r="D211" s="68"/>
      <c r="E211" s="68"/>
      <c r="F211" s="68"/>
      <c r="G211" s="68"/>
      <c r="H211" s="68"/>
      <c r="I211" s="69"/>
    </row>
    <row r="212" spans="1:10" ht="15.75" customHeight="1" x14ac:dyDescent="0.25">
      <c r="A212" s="15"/>
      <c r="B212" s="16" t="s">
        <v>254</v>
      </c>
      <c r="C212" s="5" t="s">
        <v>9</v>
      </c>
      <c r="D212" s="6"/>
      <c r="E212" s="7" t="s">
        <v>19</v>
      </c>
      <c r="F212" s="8"/>
      <c r="G212" s="9">
        <v>300</v>
      </c>
      <c r="H212" s="10">
        <f>G212*0.8/3</f>
        <v>80</v>
      </c>
      <c r="I212" s="11"/>
      <c r="J212" s="14">
        <v>30</v>
      </c>
    </row>
    <row r="213" spans="1:10" ht="15.75" customHeight="1" x14ac:dyDescent="0.25">
      <c r="A213" s="15"/>
      <c r="B213" s="16"/>
      <c r="C213" s="5" t="s">
        <v>9</v>
      </c>
      <c r="D213" s="6"/>
      <c r="E213" s="7" t="s">
        <v>14</v>
      </c>
      <c r="F213" s="8"/>
      <c r="G213" s="9">
        <v>400</v>
      </c>
      <c r="H213" s="10">
        <f>G213*0.8/3</f>
        <v>106.66666666666667</v>
      </c>
      <c r="I213" s="11"/>
      <c r="J213" s="14">
        <v>7</v>
      </c>
    </row>
    <row r="214" spans="1:10" ht="15.75" customHeight="1" x14ac:dyDescent="0.25">
      <c r="A214" s="15"/>
      <c r="B214" s="16" t="s">
        <v>254</v>
      </c>
      <c r="C214" s="5" t="s">
        <v>9</v>
      </c>
      <c r="D214" s="6"/>
      <c r="E214" s="7" t="s">
        <v>20</v>
      </c>
      <c r="F214" s="8"/>
      <c r="G214" s="9">
        <v>450</v>
      </c>
      <c r="H214" s="10">
        <f>G214*0.8/3</f>
        <v>120</v>
      </c>
      <c r="I214" s="11"/>
      <c r="J214" s="14">
        <v>7</v>
      </c>
    </row>
    <row r="215" spans="1:10" ht="15.75" customHeight="1" x14ac:dyDescent="0.25">
      <c r="A215" s="15"/>
      <c r="B215" s="16"/>
      <c r="C215" s="5" t="s">
        <v>9</v>
      </c>
      <c r="D215" s="6"/>
      <c r="E215" s="7" t="s">
        <v>13</v>
      </c>
      <c r="F215" s="8"/>
      <c r="G215" s="9">
        <v>500</v>
      </c>
      <c r="H215" s="10">
        <f>G215*0.8/3</f>
        <v>133.33333333333334</v>
      </c>
      <c r="I215" s="11"/>
    </row>
    <row r="216" spans="1:10" ht="15.75" customHeight="1" x14ac:dyDescent="0.25">
      <c r="A216" s="15"/>
      <c r="B216" s="16"/>
      <c r="C216" s="5" t="s">
        <v>9</v>
      </c>
      <c r="D216" s="6"/>
      <c r="E216" s="7" t="s">
        <v>21</v>
      </c>
      <c r="F216" s="8"/>
      <c r="G216" s="9">
        <v>600</v>
      </c>
      <c r="H216" s="10">
        <f>G216*0.8/3</f>
        <v>160</v>
      </c>
      <c r="I216" s="11"/>
    </row>
    <row r="217" spans="1:10" ht="15.75" customHeight="1" x14ac:dyDescent="0.25">
      <c r="A217" s="15"/>
      <c r="B217" s="16"/>
      <c r="C217" s="5" t="s">
        <v>9</v>
      </c>
      <c r="D217" s="6"/>
      <c r="E217" s="7" t="s">
        <v>23</v>
      </c>
      <c r="F217" s="8"/>
      <c r="G217" s="9">
        <v>1200</v>
      </c>
      <c r="H217" s="10">
        <f t="shared" ref="H217" si="91">G217*0.8/3</f>
        <v>320</v>
      </c>
      <c r="I217" s="11"/>
    </row>
    <row r="218" spans="1:10" ht="15.75" customHeight="1" x14ac:dyDescent="0.25">
      <c r="A218" s="15"/>
      <c r="B218" s="16" t="s">
        <v>254</v>
      </c>
      <c r="C218" s="5" t="s">
        <v>9</v>
      </c>
      <c r="D218" s="6"/>
      <c r="E218" s="7" t="s">
        <v>13</v>
      </c>
      <c r="F218" s="8"/>
      <c r="G218" s="9">
        <v>500</v>
      </c>
      <c r="H218" s="10">
        <f>G218*0.8/3</f>
        <v>133.33333333333334</v>
      </c>
      <c r="I218" s="11"/>
      <c r="J218" s="14">
        <v>22</v>
      </c>
    </row>
    <row r="219" spans="1:10" ht="15.75" customHeight="1" x14ac:dyDescent="0.25">
      <c r="A219" s="15"/>
      <c r="B219" s="16"/>
      <c r="C219" s="5" t="s">
        <v>9</v>
      </c>
      <c r="D219" s="6"/>
      <c r="E219" s="7" t="s">
        <v>22</v>
      </c>
      <c r="F219" s="8"/>
      <c r="G219" s="9">
        <v>1000</v>
      </c>
      <c r="H219" s="10">
        <f t="shared" ref="H219:H228" si="92">G219*0.8/3</f>
        <v>266.66666666666669</v>
      </c>
      <c r="I219" s="11"/>
      <c r="J219" s="14">
        <v>1</v>
      </c>
    </row>
    <row r="220" spans="1:10" ht="15.75" customHeight="1" x14ac:dyDescent="0.25">
      <c r="A220" s="15"/>
      <c r="B220" s="16"/>
      <c r="C220" s="5" t="s">
        <v>9</v>
      </c>
      <c r="D220" s="6"/>
      <c r="E220" s="7" t="s">
        <v>23</v>
      </c>
      <c r="F220" s="8"/>
      <c r="G220" s="9">
        <v>1200</v>
      </c>
      <c r="H220" s="10">
        <f t="shared" si="92"/>
        <v>320</v>
      </c>
      <c r="I220" s="11"/>
      <c r="J220" s="14">
        <v>1</v>
      </c>
    </row>
    <row r="221" spans="1:10" ht="15.75" customHeight="1" x14ac:dyDescent="0.25">
      <c r="A221" s="15"/>
      <c r="B221" s="17" t="s">
        <v>254</v>
      </c>
      <c r="C221" s="5" t="s">
        <v>9</v>
      </c>
      <c r="D221" s="6"/>
      <c r="E221" s="7" t="s">
        <v>32</v>
      </c>
      <c r="F221" s="8"/>
      <c r="G221" s="9">
        <v>1600</v>
      </c>
      <c r="H221" s="10">
        <f t="shared" si="92"/>
        <v>426.66666666666669</v>
      </c>
      <c r="I221" s="11"/>
      <c r="J221" s="14" t="s">
        <v>420</v>
      </c>
    </row>
    <row r="222" spans="1:10" ht="15.75" customHeight="1" x14ac:dyDescent="0.25">
      <c r="A222" s="15"/>
      <c r="B222" s="17"/>
      <c r="C222" s="5" t="s">
        <v>9</v>
      </c>
      <c r="D222" s="6"/>
      <c r="E222" s="7" t="s">
        <v>54</v>
      </c>
      <c r="F222" s="8"/>
      <c r="G222" s="9">
        <v>2800</v>
      </c>
      <c r="H222" s="10">
        <f t="shared" ref="H222:H223" si="93">G222*0.8/3</f>
        <v>746.66666666666663</v>
      </c>
      <c r="I222" s="11"/>
      <c r="J222" s="14">
        <v>1</v>
      </c>
    </row>
    <row r="223" spans="1:10" ht="15.75" customHeight="1" x14ac:dyDescent="0.25">
      <c r="A223" s="15" t="s">
        <v>580</v>
      </c>
      <c r="B223" s="17" t="s">
        <v>254</v>
      </c>
      <c r="C223" s="5" t="s">
        <v>9</v>
      </c>
      <c r="D223" s="6"/>
      <c r="E223" s="7" t="s">
        <v>20</v>
      </c>
      <c r="F223" s="8"/>
      <c r="G223" s="9">
        <v>600</v>
      </c>
      <c r="H223" s="10">
        <f t="shared" si="93"/>
        <v>160</v>
      </c>
      <c r="I223" s="11"/>
      <c r="J223" s="14">
        <v>7</v>
      </c>
    </row>
    <row r="224" spans="1:10" ht="15.75" customHeight="1" x14ac:dyDescent="0.25">
      <c r="A224" s="15" t="s">
        <v>477</v>
      </c>
      <c r="B224" s="17"/>
      <c r="C224" s="5" t="s">
        <v>9</v>
      </c>
      <c r="D224" s="6"/>
      <c r="E224" s="7" t="s">
        <v>32</v>
      </c>
      <c r="F224" s="8"/>
      <c r="G224" s="9">
        <v>1800</v>
      </c>
      <c r="H224" s="10">
        <f t="shared" ref="H224:H226" si="94">G224*0.8/3</f>
        <v>480</v>
      </c>
      <c r="I224" s="11"/>
      <c r="J224" s="14">
        <v>1</v>
      </c>
    </row>
    <row r="225" spans="1:10" ht="15.75" customHeight="1" x14ac:dyDescent="0.25">
      <c r="A225" s="15"/>
      <c r="B225" s="17"/>
      <c r="C225" s="5" t="s">
        <v>9</v>
      </c>
      <c r="D225" s="6"/>
      <c r="E225" s="7" t="s">
        <v>23</v>
      </c>
      <c r="F225" s="8" t="s">
        <v>537</v>
      </c>
      <c r="G225" s="9">
        <v>1200</v>
      </c>
      <c r="H225" s="10">
        <f t="shared" ref="H225" si="95">G225*0.8/3</f>
        <v>320</v>
      </c>
      <c r="I225" s="11"/>
      <c r="J225" s="14">
        <v>1</v>
      </c>
    </row>
    <row r="226" spans="1:10" ht="15.75" customHeight="1" x14ac:dyDescent="0.25">
      <c r="A226" s="15" t="s">
        <v>452</v>
      </c>
      <c r="B226" s="17"/>
      <c r="C226" s="5" t="s">
        <v>9</v>
      </c>
      <c r="D226" s="6"/>
      <c r="E226" s="7" t="s">
        <v>14</v>
      </c>
      <c r="F226" s="8"/>
      <c r="G226" s="9">
        <v>500</v>
      </c>
      <c r="H226" s="10">
        <f t="shared" si="94"/>
        <v>133.33333333333334</v>
      </c>
      <c r="I226" s="11"/>
      <c r="J226" s="14">
        <v>1</v>
      </c>
    </row>
    <row r="227" spans="1:10" ht="15.75" customHeight="1" x14ac:dyDescent="0.25">
      <c r="A227" s="15"/>
      <c r="B227" s="17"/>
      <c r="C227" s="5" t="s">
        <v>9</v>
      </c>
      <c r="D227" s="6"/>
      <c r="E227" s="7" t="s">
        <v>22</v>
      </c>
      <c r="F227" s="8"/>
      <c r="G227" s="9">
        <v>1000</v>
      </c>
      <c r="H227" s="10">
        <f t="shared" si="92"/>
        <v>266.66666666666669</v>
      </c>
      <c r="I227" s="11"/>
      <c r="J227" s="14">
        <v>1</v>
      </c>
    </row>
    <row r="228" spans="1:10" ht="15.75" customHeight="1" x14ac:dyDescent="0.25">
      <c r="A228" s="15"/>
      <c r="B228" s="17"/>
      <c r="C228" s="5" t="s">
        <v>9</v>
      </c>
      <c r="D228" s="6"/>
      <c r="E228" s="7" t="s">
        <v>32</v>
      </c>
      <c r="F228" s="8"/>
      <c r="G228" s="9">
        <v>1600</v>
      </c>
      <c r="H228" s="10">
        <f t="shared" si="92"/>
        <v>426.66666666666669</v>
      </c>
      <c r="I228" s="11"/>
      <c r="J228" s="14">
        <v>2</v>
      </c>
    </row>
    <row r="229" spans="1:10" ht="15" customHeight="1" x14ac:dyDescent="0.3">
      <c r="A229" s="64" t="s">
        <v>407</v>
      </c>
      <c r="B229" s="64"/>
      <c r="C229" s="64"/>
      <c r="D229" s="64"/>
      <c r="E229" s="64"/>
      <c r="F229" s="64"/>
      <c r="G229" s="64"/>
      <c r="H229" s="64"/>
      <c r="I229" s="64"/>
    </row>
    <row r="230" spans="1:10" ht="15.75" customHeight="1" x14ac:dyDescent="0.25">
      <c r="A230" s="15"/>
      <c r="B230" s="16"/>
      <c r="C230" s="5" t="s">
        <v>9</v>
      </c>
      <c r="D230" s="6"/>
      <c r="E230" s="7" t="s">
        <v>33</v>
      </c>
      <c r="F230" s="8"/>
      <c r="G230" s="9">
        <v>1500</v>
      </c>
      <c r="H230" s="10">
        <f t="shared" ref="H230:H232" si="96">G230*0.8/3</f>
        <v>400</v>
      </c>
      <c r="I230" s="11"/>
      <c r="J230" s="14" t="s">
        <v>787</v>
      </c>
    </row>
    <row r="231" spans="1:10" ht="15.75" customHeight="1" x14ac:dyDescent="0.25">
      <c r="A231" s="15"/>
      <c r="B231" s="16"/>
      <c r="C231" s="5" t="s">
        <v>9</v>
      </c>
      <c r="D231" s="6"/>
      <c r="E231" s="7" t="s">
        <v>54</v>
      </c>
      <c r="F231" s="8"/>
      <c r="G231" s="9">
        <v>1800</v>
      </c>
      <c r="H231" s="10">
        <f t="shared" si="96"/>
        <v>480</v>
      </c>
      <c r="I231" s="11"/>
      <c r="J231" s="14">
        <v>3</v>
      </c>
    </row>
    <row r="232" spans="1:10" ht="15.75" customHeight="1" x14ac:dyDescent="0.25">
      <c r="A232" s="15"/>
      <c r="B232" s="16"/>
      <c r="C232" s="5" t="s">
        <v>9</v>
      </c>
      <c r="D232" s="6"/>
      <c r="E232" s="7" t="s">
        <v>55</v>
      </c>
      <c r="F232" s="8"/>
      <c r="G232" s="9">
        <v>2500</v>
      </c>
      <c r="H232" s="10">
        <f t="shared" si="96"/>
        <v>666.66666666666663</v>
      </c>
      <c r="I232" s="11"/>
      <c r="J232" s="14">
        <v>1</v>
      </c>
    </row>
    <row r="233" spans="1:10" ht="15" customHeight="1" x14ac:dyDescent="0.3">
      <c r="A233" s="64" t="s">
        <v>327</v>
      </c>
      <c r="B233" s="64"/>
      <c r="C233" s="64"/>
      <c r="D233" s="64"/>
      <c r="E233" s="64"/>
      <c r="F233" s="64"/>
      <c r="G233" s="64"/>
      <c r="H233" s="64"/>
      <c r="I233" s="64"/>
    </row>
    <row r="234" spans="1:10" ht="15.75" customHeight="1" x14ac:dyDescent="0.25">
      <c r="A234" s="15"/>
      <c r="B234" s="16" t="s">
        <v>254</v>
      </c>
      <c r="C234" s="5" t="s">
        <v>9</v>
      </c>
      <c r="D234" s="6"/>
      <c r="E234" s="7" t="s">
        <v>32</v>
      </c>
      <c r="F234" s="8"/>
      <c r="G234" s="9">
        <v>1400</v>
      </c>
      <c r="H234" s="10">
        <f t="shared" ref="H234:H238" si="97">G234*0.8/3</f>
        <v>373.33333333333331</v>
      </c>
      <c r="I234" s="11"/>
      <c r="J234" s="14">
        <v>5</v>
      </c>
    </row>
    <row r="235" spans="1:10" ht="15.75" customHeight="1" x14ac:dyDescent="0.25">
      <c r="A235" s="15"/>
      <c r="B235" s="16"/>
      <c r="C235" s="5" t="s">
        <v>9</v>
      </c>
      <c r="D235" s="6"/>
      <c r="E235" s="7" t="s">
        <v>26</v>
      </c>
      <c r="F235" s="8"/>
      <c r="G235" s="9">
        <v>1800</v>
      </c>
      <c r="H235" s="10">
        <f t="shared" si="97"/>
        <v>480</v>
      </c>
      <c r="I235" s="11"/>
    </row>
    <row r="236" spans="1:10" ht="15.75" customHeight="1" x14ac:dyDescent="0.25">
      <c r="A236" s="15"/>
      <c r="B236" s="16"/>
      <c r="C236" s="5" t="s">
        <v>9</v>
      </c>
      <c r="D236" s="6"/>
      <c r="E236" s="7" t="s">
        <v>33</v>
      </c>
      <c r="F236" s="8"/>
      <c r="G236" s="9">
        <v>2200</v>
      </c>
      <c r="H236" s="10">
        <f t="shared" si="97"/>
        <v>586.66666666666663</v>
      </c>
      <c r="I236" s="11"/>
    </row>
    <row r="237" spans="1:10" ht="15.75" customHeight="1" x14ac:dyDescent="0.25">
      <c r="A237" s="15"/>
      <c r="B237" s="16"/>
      <c r="C237" s="5" t="s">
        <v>9</v>
      </c>
      <c r="D237" s="6"/>
      <c r="E237" s="7" t="s">
        <v>54</v>
      </c>
      <c r="F237" s="8"/>
      <c r="G237" s="9">
        <v>2600</v>
      </c>
      <c r="H237" s="10">
        <f t="shared" si="97"/>
        <v>693.33333333333337</v>
      </c>
      <c r="I237" s="11"/>
    </row>
    <row r="238" spans="1:10" ht="15.75" customHeight="1" x14ac:dyDescent="0.25">
      <c r="A238" s="15"/>
      <c r="B238" s="16"/>
      <c r="C238" s="5" t="s">
        <v>9</v>
      </c>
      <c r="D238" s="6"/>
      <c r="E238" s="7" t="s">
        <v>55</v>
      </c>
      <c r="F238" s="8"/>
      <c r="G238" s="9">
        <v>3000</v>
      </c>
      <c r="H238" s="10">
        <f t="shared" si="97"/>
        <v>800</v>
      </c>
      <c r="I238" s="11"/>
    </row>
    <row r="239" spans="1:10" ht="15.75" customHeight="1" x14ac:dyDescent="0.25">
      <c r="A239" s="15"/>
      <c r="B239" s="16"/>
      <c r="C239" s="5" t="s">
        <v>9</v>
      </c>
      <c r="D239" s="6"/>
      <c r="E239" s="7" t="s">
        <v>32</v>
      </c>
      <c r="F239" s="8"/>
      <c r="G239" s="9">
        <v>1400</v>
      </c>
      <c r="H239" s="10">
        <f t="shared" ref="H239" si="98">G239*0.8/3</f>
        <v>373.33333333333331</v>
      </c>
      <c r="I239" s="11"/>
      <c r="J239" s="14">
        <v>5</v>
      </c>
    </row>
    <row r="240" spans="1:10" ht="15" customHeight="1" x14ac:dyDescent="0.3">
      <c r="A240" s="64" t="s">
        <v>133</v>
      </c>
      <c r="B240" s="64"/>
      <c r="C240" s="64"/>
      <c r="D240" s="64"/>
      <c r="E240" s="64"/>
      <c r="F240" s="64"/>
      <c r="G240" s="64"/>
      <c r="H240" s="64"/>
      <c r="I240" s="64"/>
    </row>
    <row r="241" spans="1:10" ht="15.75" customHeight="1" x14ac:dyDescent="0.25">
      <c r="A241" s="15"/>
      <c r="B241" s="16" t="s">
        <v>254</v>
      </c>
      <c r="C241" s="5" t="s">
        <v>9</v>
      </c>
      <c r="D241" s="6"/>
      <c r="E241" s="7" t="s">
        <v>10</v>
      </c>
      <c r="F241" s="8" t="s">
        <v>12</v>
      </c>
      <c r="G241" s="9">
        <v>350</v>
      </c>
      <c r="H241" s="10">
        <f>G241*0.8/3</f>
        <v>93.333333333333329</v>
      </c>
      <c r="I241" s="11"/>
      <c r="J241" s="14">
        <v>84</v>
      </c>
    </row>
    <row r="242" spans="1:10" ht="15.75" customHeight="1" x14ac:dyDescent="0.25">
      <c r="A242" s="15"/>
      <c r="B242" s="16"/>
      <c r="C242" s="5" t="s">
        <v>9</v>
      </c>
      <c r="D242" s="6"/>
      <c r="E242" s="7" t="s">
        <v>17</v>
      </c>
      <c r="F242" s="8" t="s">
        <v>14</v>
      </c>
      <c r="G242" s="9">
        <v>400</v>
      </c>
      <c r="H242" s="10">
        <f>G242*0.8/3</f>
        <v>106.66666666666667</v>
      </c>
      <c r="I242" s="11"/>
    </row>
    <row r="243" spans="1:10" ht="15.75" customHeight="1" x14ac:dyDescent="0.25">
      <c r="A243" s="15" t="s">
        <v>165</v>
      </c>
      <c r="B243" s="16"/>
      <c r="C243" s="5" t="s">
        <v>9</v>
      </c>
      <c r="D243" s="6"/>
      <c r="E243" s="7" t="s">
        <v>16</v>
      </c>
      <c r="F243" s="8" t="s">
        <v>10</v>
      </c>
      <c r="G243" s="9">
        <v>450</v>
      </c>
      <c r="H243" s="10">
        <f>G243*0.8/3</f>
        <v>120</v>
      </c>
      <c r="I243" s="11"/>
      <c r="J243" s="14">
        <v>1</v>
      </c>
    </row>
    <row r="244" spans="1:10" ht="15.75" customHeight="1" x14ac:dyDescent="0.25">
      <c r="A244" s="15"/>
      <c r="B244" s="16" t="s">
        <v>254</v>
      </c>
      <c r="C244" s="5" t="s">
        <v>9</v>
      </c>
      <c r="D244" s="6"/>
      <c r="E244" s="7" t="s">
        <v>19</v>
      </c>
      <c r="F244" s="8" t="s">
        <v>19</v>
      </c>
      <c r="G244" s="9">
        <v>500</v>
      </c>
      <c r="H244" s="10">
        <f t="shared" ref="H244" si="99">G244*0.8/3</f>
        <v>133.33333333333334</v>
      </c>
      <c r="I244" s="11"/>
      <c r="J244" s="14">
        <v>68</v>
      </c>
    </row>
    <row r="245" spans="1:10" ht="15.75" customHeight="1" x14ac:dyDescent="0.25">
      <c r="A245" s="15"/>
      <c r="B245" s="16"/>
      <c r="C245" s="5" t="s">
        <v>9</v>
      </c>
      <c r="D245" s="6"/>
      <c r="E245" s="7" t="s">
        <v>19</v>
      </c>
      <c r="F245" s="8" t="s">
        <v>12</v>
      </c>
      <c r="G245" s="9">
        <v>600</v>
      </c>
      <c r="H245" s="10">
        <f t="shared" ref="H245" si="100">G245*0.8/3</f>
        <v>160</v>
      </c>
      <c r="I245" s="11"/>
    </row>
    <row r="246" spans="1:10" ht="15.75" customHeight="1" x14ac:dyDescent="0.25">
      <c r="A246" s="15"/>
      <c r="B246" s="16" t="s">
        <v>254</v>
      </c>
      <c r="C246" s="5" t="s">
        <v>9</v>
      </c>
      <c r="D246" s="6"/>
      <c r="E246" s="7" t="s">
        <v>12</v>
      </c>
      <c r="F246" s="8" t="s">
        <v>12</v>
      </c>
      <c r="G246" s="9">
        <v>650</v>
      </c>
      <c r="H246" s="10">
        <f>G246*0.8/3</f>
        <v>173.33333333333334</v>
      </c>
      <c r="I246" s="11"/>
      <c r="J246" s="14">
        <v>6</v>
      </c>
    </row>
    <row r="247" spans="1:10" ht="15.75" customHeight="1" x14ac:dyDescent="0.25">
      <c r="A247" s="15"/>
      <c r="B247" s="16"/>
      <c r="C247" s="5" t="s">
        <v>9</v>
      </c>
      <c r="D247" s="6"/>
      <c r="E247" s="7" t="s">
        <v>14</v>
      </c>
      <c r="F247" s="8" t="s">
        <v>14</v>
      </c>
      <c r="G247" s="9">
        <v>1000</v>
      </c>
      <c r="H247" s="10">
        <f t="shared" ref="H247" si="101">G247*0.8/3</f>
        <v>266.66666666666669</v>
      </c>
      <c r="I247" s="11"/>
    </row>
    <row r="248" spans="1:10" ht="15.75" customHeight="1" x14ac:dyDescent="0.25">
      <c r="A248" s="15" t="s">
        <v>120</v>
      </c>
      <c r="B248" s="16" t="s">
        <v>254</v>
      </c>
      <c r="C248" s="5" t="s">
        <v>9</v>
      </c>
      <c r="D248" s="6"/>
      <c r="E248" s="7" t="s">
        <v>10</v>
      </c>
      <c r="F248" s="8" t="s">
        <v>12</v>
      </c>
      <c r="G248" s="9">
        <v>450</v>
      </c>
      <c r="H248" s="10">
        <f t="shared" ref="H248" si="102">G248*0.8/3</f>
        <v>120</v>
      </c>
      <c r="I248" s="11"/>
      <c r="J248" s="14">
        <v>2</v>
      </c>
    </row>
    <row r="249" spans="1:10" ht="15.75" customHeight="1" x14ac:dyDescent="0.25">
      <c r="A249" s="15"/>
      <c r="B249" s="16"/>
      <c r="C249" s="5" t="s">
        <v>9</v>
      </c>
      <c r="D249" s="6"/>
      <c r="E249" s="7" t="s">
        <v>10</v>
      </c>
      <c r="F249" s="8" t="s">
        <v>14</v>
      </c>
      <c r="G249" s="9">
        <v>600</v>
      </c>
      <c r="H249" s="10">
        <f t="shared" ref="H249" si="103">G249*0.8/3</f>
        <v>160</v>
      </c>
      <c r="I249" s="11"/>
    </row>
    <row r="250" spans="1:10" ht="15.75" customHeight="1" x14ac:dyDescent="0.25">
      <c r="A250" s="15" t="s">
        <v>121</v>
      </c>
      <c r="B250" s="16" t="s">
        <v>254</v>
      </c>
      <c r="C250" s="5" t="s">
        <v>9</v>
      </c>
      <c r="D250" s="6"/>
      <c r="E250" s="7" t="s">
        <v>19</v>
      </c>
      <c r="F250" s="8" t="s">
        <v>12</v>
      </c>
      <c r="G250" s="9">
        <v>600</v>
      </c>
      <c r="H250" s="10">
        <f t="shared" ref="H250:H253" si="104">G250*0.8/3</f>
        <v>160</v>
      </c>
      <c r="I250" s="11"/>
      <c r="J250" s="14">
        <v>33</v>
      </c>
    </row>
    <row r="251" spans="1:10" ht="15.75" customHeight="1" x14ac:dyDescent="0.25">
      <c r="A251" s="15"/>
      <c r="B251" s="16"/>
      <c r="C251" s="5" t="s">
        <v>9</v>
      </c>
      <c r="D251" s="6"/>
      <c r="E251" s="7" t="s">
        <v>19</v>
      </c>
      <c r="F251" s="8" t="s">
        <v>14</v>
      </c>
      <c r="G251" s="9">
        <v>800</v>
      </c>
      <c r="H251" s="10">
        <f t="shared" ref="H251" si="105">G251*0.8/3</f>
        <v>213.33333333333334</v>
      </c>
      <c r="I251" s="11"/>
    </row>
    <row r="252" spans="1:10" ht="15.75" customHeight="1" x14ac:dyDescent="0.25">
      <c r="A252" s="15"/>
      <c r="B252" s="16" t="s">
        <v>254</v>
      </c>
      <c r="C252" s="5" t="s">
        <v>9</v>
      </c>
      <c r="D252" s="6"/>
      <c r="E252" s="7" t="s">
        <v>19</v>
      </c>
      <c r="F252" s="8" t="s">
        <v>12</v>
      </c>
      <c r="G252" s="9">
        <v>600</v>
      </c>
      <c r="H252" s="10">
        <f t="shared" ref="H252" si="106">G252*0.8/3</f>
        <v>160</v>
      </c>
      <c r="I252" s="11"/>
      <c r="J252" s="14">
        <v>301</v>
      </c>
    </row>
    <row r="253" spans="1:10" ht="15.75" customHeight="1" x14ac:dyDescent="0.25">
      <c r="A253" s="15"/>
      <c r="B253" s="16" t="s">
        <v>254</v>
      </c>
      <c r="C253" s="5" t="s">
        <v>9</v>
      </c>
      <c r="D253" s="6"/>
      <c r="E253" s="7" t="s">
        <v>20</v>
      </c>
      <c r="F253" s="8" t="s">
        <v>409</v>
      </c>
      <c r="G253" s="9">
        <v>1500</v>
      </c>
      <c r="H253" s="10">
        <f t="shared" si="104"/>
        <v>400</v>
      </c>
      <c r="I253" s="11"/>
      <c r="J253" s="14">
        <v>0</v>
      </c>
    </row>
    <row r="254" spans="1:10" ht="15" customHeight="1" x14ac:dyDescent="0.3">
      <c r="A254" s="64" t="s">
        <v>182</v>
      </c>
      <c r="B254" s="64"/>
      <c r="C254" s="64"/>
      <c r="D254" s="64"/>
      <c r="E254" s="64"/>
      <c r="F254" s="64"/>
      <c r="G254" s="64"/>
      <c r="H254" s="64"/>
      <c r="I254" s="64"/>
    </row>
    <row r="255" spans="1:10" ht="15.75" customHeight="1" x14ac:dyDescent="0.25">
      <c r="A255" s="15"/>
      <c r="B255" s="16" t="s">
        <v>254</v>
      </c>
      <c r="C255" s="5" t="s">
        <v>9</v>
      </c>
      <c r="D255" s="6"/>
      <c r="E255" s="7" t="s">
        <v>13</v>
      </c>
      <c r="F255" s="8"/>
      <c r="G255" s="9">
        <v>600</v>
      </c>
      <c r="H255" s="10">
        <f>G255*0.8/3</f>
        <v>160</v>
      </c>
      <c r="I255" s="11"/>
      <c r="J255" s="14">
        <v>5</v>
      </c>
    </row>
    <row r="256" spans="1:10" ht="15.75" customHeight="1" x14ac:dyDescent="0.25">
      <c r="A256" s="15"/>
      <c r="B256" s="16"/>
      <c r="C256" s="5" t="s">
        <v>9</v>
      </c>
      <c r="D256" s="6"/>
      <c r="E256" s="7" t="s">
        <v>21</v>
      </c>
      <c r="F256" s="8"/>
      <c r="G256" s="9">
        <v>750</v>
      </c>
      <c r="H256" s="10">
        <f>G256*0.8/3</f>
        <v>200</v>
      </c>
      <c r="I256" s="11"/>
    </row>
    <row r="257" spans="1:10" ht="15.75" customHeight="1" x14ac:dyDescent="0.25">
      <c r="A257" s="15"/>
      <c r="B257" s="16"/>
      <c r="C257" s="5" t="s">
        <v>9</v>
      </c>
      <c r="D257" s="6"/>
      <c r="E257" s="7" t="s">
        <v>22</v>
      </c>
      <c r="F257" s="8"/>
      <c r="G257" s="9">
        <v>1000</v>
      </c>
      <c r="H257" s="10">
        <f>G257*0.8/3</f>
        <v>266.66666666666669</v>
      </c>
      <c r="I257" s="11"/>
    </row>
    <row r="258" spans="1:10" ht="15.6" customHeight="1" x14ac:dyDescent="0.3">
      <c r="A258" s="64" t="s">
        <v>539</v>
      </c>
      <c r="B258" s="64"/>
      <c r="C258" s="64"/>
      <c r="D258" s="64"/>
      <c r="E258" s="64"/>
      <c r="F258" s="64"/>
      <c r="G258" s="64"/>
      <c r="H258" s="64"/>
      <c r="I258" s="64"/>
    </row>
    <row r="259" spans="1:10" ht="15.75" customHeight="1" x14ac:dyDescent="0.25">
      <c r="A259" s="15" t="s">
        <v>70</v>
      </c>
      <c r="B259" s="16"/>
      <c r="C259" s="5" t="s">
        <v>9</v>
      </c>
      <c r="D259" s="6"/>
      <c r="E259" s="7" t="s">
        <v>183</v>
      </c>
      <c r="F259" s="8"/>
      <c r="G259" s="9">
        <v>1200</v>
      </c>
      <c r="H259" s="10">
        <f>G259*0.8/3</f>
        <v>320</v>
      </c>
      <c r="I259" s="11"/>
      <c r="J259" s="14">
        <v>0</v>
      </c>
    </row>
    <row r="260" spans="1:10" ht="15" customHeight="1" x14ac:dyDescent="0.3">
      <c r="A260" s="64" t="s">
        <v>136</v>
      </c>
      <c r="B260" s="64"/>
      <c r="C260" s="64"/>
      <c r="D260" s="64"/>
      <c r="E260" s="64"/>
      <c r="F260" s="64"/>
      <c r="G260" s="64"/>
      <c r="H260" s="64"/>
      <c r="I260" s="64"/>
    </row>
    <row r="261" spans="1:10" ht="15.75" customHeight="1" x14ac:dyDescent="0.25">
      <c r="A261" s="15"/>
      <c r="B261" s="16" t="s">
        <v>254</v>
      </c>
      <c r="C261" s="5" t="s">
        <v>9</v>
      </c>
      <c r="D261" s="6"/>
      <c r="E261" s="7" t="s">
        <v>32</v>
      </c>
      <c r="F261" s="8"/>
      <c r="G261" s="9">
        <v>1500</v>
      </c>
      <c r="H261" s="10">
        <f>G261*0.8/3</f>
        <v>400</v>
      </c>
      <c r="I261" s="11"/>
      <c r="J261" s="14">
        <v>97</v>
      </c>
    </row>
    <row r="262" spans="1:10" ht="15.75" customHeight="1" x14ac:dyDescent="0.25">
      <c r="A262" s="15"/>
      <c r="B262" s="16"/>
      <c r="C262" s="5" t="s">
        <v>9</v>
      </c>
      <c r="D262" s="6"/>
      <c r="E262" s="7" t="s">
        <v>26</v>
      </c>
      <c r="F262" s="8"/>
      <c r="G262" s="9">
        <v>1800</v>
      </c>
      <c r="H262" s="10">
        <f t="shared" ref="H262:H271" si="107">G262*0.8/3</f>
        <v>480</v>
      </c>
      <c r="I262" s="11"/>
    </row>
    <row r="263" spans="1:10" ht="15.75" customHeight="1" x14ac:dyDescent="0.25">
      <c r="A263" s="15"/>
      <c r="B263" s="17" t="s">
        <v>254</v>
      </c>
      <c r="C263" s="5" t="s">
        <v>9</v>
      </c>
      <c r="D263" s="6"/>
      <c r="E263" s="7" t="s">
        <v>32</v>
      </c>
      <c r="F263" s="8"/>
      <c r="G263" s="9">
        <v>1500</v>
      </c>
      <c r="H263" s="10">
        <f t="shared" si="107"/>
        <v>400</v>
      </c>
      <c r="I263" s="11"/>
      <c r="J263" s="14" t="s">
        <v>832</v>
      </c>
    </row>
    <row r="264" spans="1:10" ht="15.75" customHeight="1" x14ac:dyDescent="0.25">
      <c r="A264" s="15"/>
      <c r="B264" s="17" t="s">
        <v>254</v>
      </c>
      <c r="C264" s="5" t="s">
        <v>9</v>
      </c>
      <c r="D264" s="6"/>
      <c r="E264" s="7" t="s">
        <v>26</v>
      </c>
      <c r="F264" s="8"/>
      <c r="G264" s="9">
        <v>1800</v>
      </c>
      <c r="H264" s="10">
        <f t="shared" ref="H264" si="108">G264*0.8/3</f>
        <v>480</v>
      </c>
      <c r="I264" s="11"/>
    </row>
    <row r="265" spans="1:10" ht="15.75" customHeight="1" x14ac:dyDescent="0.25">
      <c r="A265" s="15"/>
      <c r="B265" s="17" t="s">
        <v>254</v>
      </c>
      <c r="C265" s="5" t="s">
        <v>9</v>
      </c>
      <c r="D265" s="6"/>
      <c r="E265" s="7" t="s">
        <v>33</v>
      </c>
      <c r="F265" s="8" t="s">
        <v>437</v>
      </c>
      <c r="G265" s="9">
        <v>3500</v>
      </c>
      <c r="H265" s="10">
        <f t="shared" si="107"/>
        <v>933.33333333333337</v>
      </c>
      <c r="I265" s="11" t="s">
        <v>154</v>
      </c>
      <c r="J265" s="14">
        <v>10</v>
      </c>
    </row>
    <row r="266" spans="1:10" ht="15.75" customHeight="1" x14ac:dyDescent="0.25">
      <c r="A266" s="15"/>
      <c r="B266" s="17"/>
      <c r="C266" s="5" t="s">
        <v>9</v>
      </c>
      <c r="D266" s="6"/>
      <c r="E266" s="7" t="s">
        <v>33</v>
      </c>
      <c r="F266" s="8" t="s">
        <v>437</v>
      </c>
      <c r="G266" s="9">
        <v>4000</v>
      </c>
      <c r="H266" s="10">
        <f t="shared" ref="H266" si="109">G266*0.8/3</f>
        <v>1066.6666666666667</v>
      </c>
      <c r="I266" s="11" t="s">
        <v>228</v>
      </c>
    </row>
    <row r="267" spans="1:10" ht="15.75" customHeight="1" x14ac:dyDescent="0.25">
      <c r="A267" s="15"/>
      <c r="B267" s="17"/>
      <c r="C267" s="5" t="s">
        <v>9</v>
      </c>
      <c r="D267" s="6"/>
      <c r="E267" s="7" t="s">
        <v>26</v>
      </c>
      <c r="F267" s="8"/>
      <c r="G267" s="9">
        <v>4200</v>
      </c>
      <c r="H267" s="10">
        <f>G267*0.8/3</f>
        <v>1120</v>
      </c>
      <c r="I267" s="11"/>
      <c r="J267" s="14">
        <v>0</v>
      </c>
    </row>
    <row r="268" spans="1:10" ht="15.75" customHeight="1" x14ac:dyDescent="0.25">
      <c r="A268" s="15"/>
      <c r="B268" s="17"/>
      <c r="C268" s="5" t="s">
        <v>9</v>
      </c>
      <c r="D268" s="6"/>
      <c r="E268" s="7" t="s">
        <v>41</v>
      </c>
      <c r="F268" s="8"/>
      <c r="G268" s="9">
        <v>8500</v>
      </c>
      <c r="H268" s="10">
        <f>G268*0.8/3</f>
        <v>2266.6666666666665</v>
      </c>
      <c r="I268" s="11"/>
      <c r="J268" s="14">
        <v>1</v>
      </c>
    </row>
    <row r="269" spans="1:10" ht="15.75" customHeight="1" x14ac:dyDescent="0.25">
      <c r="A269" s="15" t="s">
        <v>167</v>
      </c>
      <c r="B269" s="16" t="s">
        <v>254</v>
      </c>
      <c r="C269" s="5" t="s">
        <v>9</v>
      </c>
      <c r="D269" s="6"/>
      <c r="E269" s="7" t="s">
        <v>32</v>
      </c>
      <c r="F269" s="8"/>
      <c r="G269" s="9">
        <v>1500</v>
      </c>
      <c r="H269" s="10">
        <f t="shared" si="107"/>
        <v>400</v>
      </c>
      <c r="I269" s="11"/>
      <c r="J269" s="14">
        <v>8</v>
      </c>
    </row>
    <row r="270" spans="1:10" ht="15.75" customHeight="1" x14ac:dyDescent="0.25">
      <c r="A270" s="15"/>
      <c r="B270" s="16"/>
      <c r="C270" s="5" t="s">
        <v>9</v>
      </c>
      <c r="D270" s="6"/>
      <c r="E270" s="7" t="s">
        <v>26</v>
      </c>
      <c r="F270" s="8"/>
      <c r="G270" s="9">
        <v>1800</v>
      </c>
      <c r="H270" s="10">
        <f t="shared" ref="H270" si="110">G270*0.8/3</f>
        <v>480</v>
      </c>
      <c r="I270" s="11"/>
    </row>
    <row r="271" spans="1:10" ht="15.75" customHeight="1" x14ac:dyDescent="0.25">
      <c r="A271" s="15"/>
      <c r="B271" s="16" t="s">
        <v>254</v>
      </c>
      <c r="C271" s="5" t="s">
        <v>9</v>
      </c>
      <c r="D271" s="6"/>
      <c r="E271" s="7" t="s">
        <v>32</v>
      </c>
      <c r="F271" s="8"/>
      <c r="G271" s="9">
        <v>1500</v>
      </c>
      <c r="H271" s="10">
        <f t="shared" si="107"/>
        <v>400</v>
      </c>
      <c r="I271" s="11"/>
      <c r="J271" s="14" t="s">
        <v>825</v>
      </c>
    </row>
    <row r="272" spans="1:10" ht="15.75" customHeight="1" x14ac:dyDescent="0.25">
      <c r="A272" s="15"/>
      <c r="B272" s="17"/>
      <c r="C272" s="5" t="s">
        <v>9</v>
      </c>
      <c r="D272" s="6"/>
      <c r="E272" s="7" t="s">
        <v>26</v>
      </c>
      <c r="F272" s="8"/>
      <c r="G272" s="9">
        <v>1800</v>
      </c>
      <c r="H272" s="10">
        <f t="shared" ref="H272" si="111">G272*0.8/3</f>
        <v>480</v>
      </c>
      <c r="I272" s="11"/>
    </row>
    <row r="273" spans="1:10" ht="15.6" customHeight="1" x14ac:dyDescent="0.3">
      <c r="A273" s="64" t="s">
        <v>381</v>
      </c>
      <c r="B273" s="64"/>
      <c r="C273" s="64"/>
      <c r="D273" s="64"/>
      <c r="E273" s="64"/>
      <c r="F273" s="64"/>
      <c r="G273" s="64"/>
      <c r="H273" s="64"/>
      <c r="I273" s="64"/>
    </row>
    <row r="274" spans="1:10" ht="15.75" customHeight="1" x14ac:dyDescent="0.25">
      <c r="A274" s="15"/>
      <c r="B274" s="16" t="s">
        <v>254</v>
      </c>
      <c r="C274" s="5" t="s">
        <v>9</v>
      </c>
      <c r="D274" s="6"/>
      <c r="E274" s="7" t="s">
        <v>23</v>
      </c>
      <c r="F274" s="8"/>
      <c r="G274" s="9">
        <v>1200</v>
      </c>
      <c r="H274" s="10">
        <f t="shared" ref="H274:H277" si="112">G274*0.8/3</f>
        <v>320</v>
      </c>
      <c r="I274" s="11"/>
      <c r="J274" s="14">
        <v>25</v>
      </c>
    </row>
    <row r="275" spans="1:10" ht="15.75" customHeight="1" x14ac:dyDescent="0.25">
      <c r="A275" s="15"/>
      <c r="B275" s="16" t="s">
        <v>254</v>
      </c>
      <c r="C275" s="5" t="s">
        <v>9</v>
      </c>
      <c r="D275" s="6"/>
      <c r="E275" s="7" t="s">
        <v>32</v>
      </c>
      <c r="F275" s="8"/>
      <c r="G275" s="9">
        <v>1600</v>
      </c>
      <c r="H275" s="10">
        <f t="shared" si="112"/>
        <v>426.66666666666669</v>
      </c>
      <c r="I275" s="11"/>
    </row>
    <row r="276" spans="1:10" ht="15.75" customHeight="1" x14ac:dyDescent="0.25">
      <c r="A276" s="15"/>
      <c r="B276" s="16"/>
      <c r="C276" s="5" t="s">
        <v>9</v>
      </c>
      <c r="D276" s="6"/>
      <c r="E276" s="7" t="s">
        <v>33</v>
      </c>
      <c r="F276" s="8"/>
      <c r="G276" s="9">
        <v>2500</v>
      </c>
      <c r="H276" s="10">
        <f t="shared" si="112"/>
        <v>666.66666666666663</v>
      </c>
      <c r="I276" s="11"/>
    </row>
    <row r="277" spans="1:10" ht="15.75" customHeight="1" x14ac:dyDescent="0.25">
      <c r="A277" s="15"/>
      <c r="B277" s="17"/>
      <c r="C277" s="5" t="s">
        <v>9</v>
      </c>
      <c r="D277" s="6"/>
      <c r="E277" s="7" t="s">
        <v>26</v>
      </c>
      <c r="F277" s="8"/>
      <c r="G277" s="9">
        <v>2000</v>
      </c>
      <c r="H277" s="10">
        <f t="shared" si="112"/>
        <v>533.33333333333337</v>
      </c>
      <c r="I277" s="11"/>
      <c r="J277" s="14">
        <v>1</v>
      </c>
    </row>
    <row r="278" spans="1:10" ht="15.6" x14ac:dyDescent="0.3">
      <c r="A278" s="64" t="s">
        <v>90</v>
      </c>
      <c r="B278" s="64"/>
      <c r="C278" s="64"/>
      <c r="D278" s="64"/>
      <c r="E278" s="64"/>
      <c r="F278" s="64"/>
      <c r="G278" s="64"/>
      <c r="H278" s="64"/>
      <c r="I278" s="64"/>
    </row>
    <row r="279" spans="1:10" ht="15.75" customHeight="1" x14ac:dyDescent="0.25">
      <c r="A279" s="15"/>
      <c r="B279" s="16"/>
      <c r="C279" s="5" t="s">
        <v>9</v>
      </c>
      <c r="D279" s="6"/>
      <c r="E279" s="7" t="s">
        <v>21</v>
      </c>
      <c r="F279" s="8"/>
      <c r="G279" s="9">
        <v>1200</v>
      </c>
      <c r="H279" s="10">
        <f t="shared" ref="H279:H295" si="113">G279*0.8/3</f>
        <v>320</v>
      </c>
      <c r="I279" s="11"/>
      <c r="J279" s="14">
        <v>1</v>
      </c>
    </row>
    <row r="280" spans="1:10" ht="15.75" customHeight="1" x14ac:dyDescent="0.25">
      <c r="A280" s="15"/>
      <c r="B280" s="17" t="s">
        <v>254</v>
      </c>
      <c r="C280" s="5" t="s">
        <v>9</v>
      </c>
      <c r="D280" s="6"/>
      <c r="E280" s="7" t="s">
        <v>22</v>
      </c>
      <c r="F280" s="8"/>
      <c r="G280" s="9">
        <v>1400</v>
      </c>
      <c r="H280" s="10">
        <f t="shared" si="113"/>
        <v>373.33333333333331</v>
      </c>
      <c r="I280" s="11"/>
      <c r="J280" s="14" t="s">
        <v>831</v>
      </c>
    </row>
    <row r="281" spans="1:10" ht="15.75" customHeight="1" x14ac:dyDescent="0.25">
      <c r="A281" s="15"/>
      <c r="B281" s="17"/>
      <c r="C281" s="5" t="s">
        <v>9</v>
      </c>
      <c r="D281" s="6"/>
      <c r="E281" s="7" t="s">
        <v>23</v>
      </c>
      <c r="F281" s="8"/>
      <c r="G281" s="9">
        <v>1500</v>
      </c>
      <c r="H281" s="10">
        <f t="shared" si="113"/>
        <v>400</v>
      </c>
      <c r="I281" s="11"/>
    </row>
    <row r="282" spans="1:10" ht="15.75" customHeight="1" x14ac:dyDescent="0.25">
      <c r="A282" s="15"/>
      <c r="B282" s="17"/>
      <c r="C282" s="5" t="s">
        <v>9</v>
      </c>
      <c r="D282" s="6"/>
      <c r="E282" s="7" t="s">
        <v>32</v>
      </c>
      <c r="F282" s="8"/>
      <c r="G282" s="9">
        <v>1800</v>
      </c>
      <c r="H282" s="10">
        <f t="shared" si="113"/>
        <v>480</v>
      </c>
      <c r="I282" s="11"/>
    </row>
    <row r="283" spans="1:10" ht="15.75" customHeight="1" x14ac:dyDescent="0.25">
      <c r="A283" s="15"/>
      <c r="B283" s="17"/>
      <c r="C283" s="5" t="s">
        <v>9</v>
      </c>
      <c r="D283" s="6"/>
      <c r="E283" s="7" t="s">
        <v>26</v>
      </c>
      <c r="F283" s="8"/>
      <c r="G283" s="9">
        <v>2200</v>
      </c>
      <c r="H283" s="10">
        <f t="shared" ref="H283" si="114">G283*0.8/3</f>
        <v>586.66666666666663</v>
      </c>
      <c r="I283" s="11"/>
    </row>
    <row r="284" spans="1:10" ht="15.75" customHeight="1" x14ac:dyDescent="0.25">
      <c r="A284" s="15"/>
      <c r="B284" s="17"/>
      <c r="C284" s="5" t="s">
        <v>9</v>
      </c>
      <c r="D284" s="6"/>
      <c r="E284" s="7" t="s">
        <v>26</v>
      </c>
      <c r="F284" s="8"/>
      <c r="G284" s="9">
        <v>4200</v>
      </c>
      <c r="H284" s="10">
        <f t="shared" si="113"/>
        <v>1120</v>
      </c>
      <c r="I284" s="11"/>
      <c r="J284" s="14">
        <v>2</v>
      </c>
    </row>
    <row r="285" spans="1:10" ht="15.75" customHeight="1" x14ac:dyDescent="0.25">
      <c r="A285" s="15"/>
      <c r="B285" s="17"/>
      <c r="C285" s="5" t="s">
        <v>9</v>
      </c>
      <c r="D285" s="6"/>
      <c r="E285" s="7" t="s">
        <v>55</v>
      </c>
      <c r="F285" s="8"/>
      <c r="G285" s="9">
        <v>6500</v>
      </c>
      <c r="H285" s="10">
        <f t="shared" si="113"/>
        <v>1733.3333333333333</v>
      </c>
      <c r="I285" s="11" t="s">
        <v>45</v>
      </c>
      <c r="J285" s="14">
        <v>1</v>
      </c>
    </row>
    <row r="286" spans="1:10" ht="15.75" customHeight="1" x14ac:dyDescent="0.25">
      <c r="A286" s="15"/>
      <c r="B286" s="17"/>
      <c r="C286" s="5" t="s">
        <v>9</v>
      </c>
      <c r="D286" s="6"/>
      <c r="E286" s="7" t="s">
        <v>55</v>
      </c>
      <c r="F286" s="8"/>
      <c r="G286" s="9">
        <v>7000</v>
      </c>
      <c r="H286" s="10">
        <f t="shared" si="113"/>
        <v>1866.6666666666667</v>
      </c>
      <c r="I286" s="11" t="s">
        <v>154</v>
      </c>
      <c r="J286" s="14">
        <v>2</v>
      </c>
    </row>
    <row r="287" spans="1:10" ht="15.75" customHeight="1" x14ac:dyDescent="0.25">
      <c r="A287" s="15"/>
      <c r="B287" s="17"/>
      <c r="C287" s="5" t="s">
        <v>9</v>
      </c>
      <c r="D287" s="6"/>
      <c r="E287" s="7" t="s">
        <v>55</v>
      </c>
      <c r="F287" s="8"/>
      <c r="G287" s="9">
        <v>7800</v>
      </c>
      <c r="H287" s="10">
        <f t="shared" si="113"/>
        <v>2080</v>
      </c>
      <c r="I287" s="11" t="s">
        <v>400</v>
      </c>
      <c r="J287" s="14">
        <v>1</v>
      </c>
    </row>
    <row r="288" spans="1:10" ht="15.75" customHeight="1" x14ac:dyDescent="0.25">
      <c r="A288" s="15"/>
      <c r="B288" s="17" t="s">
        <v>254</v>
      </c>
      <c r="C288" s="5" t="s">
        <v>9</v>
      </c>
      <c r="D288" s="6"/>
      <c r="E288" s="7" t="s">
        <v>41</v>
      </c>
      <c r="F288" s="8" t="s">
        <v>26</v>
      </c>
      <c r="G288" s="9">
        <v>9400</v>
      </c>
      <c r="H288" s="10">
        <f t="shared" si="113"/>
        <v>2506.6666666666665</v>
      </c>
      <c r="I288" s="11"/>
      <c r="J288" s="14">
        <v>1</v>
      </c>
    </row>
    <row r="289" spans="1:10" ht="15.75" customHeight="1" x14ac:dyDescent="0.25">
      <c r="A289" s="15"/>
      <c r="B289" s="17" t="s">
        <v>254</v>
      </c>
      <c r="C289" s="5" t="s">
        <v>9</v>
      </c>
      <c r="D289" s="6"/>
      <c r="E289" s="7" t="s">
        <v>41</v>
      </c>
      <c r="F289" s="8"/>
      <c r="G289" s="9">
        <v>9400</v>
      </c>
      <c r="H289" s="10">
        <f t="shared" si="113"/>
        <v>2506.6666666666665</v>
      </c>
      <c r="I289" s="11"/>
      <c r="J289" s="14" t="s">
        <v>458</v>
      </c>
    </row>
    <row r="290" spans="1:10" ht="15.75" customHeight="1" x14ac:dyDescent="0.25">
      <c r="A290" s="15"/>
      <c r="B290" s="16"/>
      <c r="C290" s="5" t="s">
        <v>9</v>
      </c>
      <c r="D290" s="6"/>
      <c r="E290" s="7" t="s">
        <v>382</v>
      </c>
      <c r="F290" s="8" t="s">
        <v>26</v>
      </c>
      <c r="G290" s="9">
        <v>10800</v>
      </c>
      <c r="H290" s="10">
        <f t="shared" si="113"/>
        <v>2880</v>
      </c>
      <c r="I290" s="11"/>
      <c r="J290" s="14">
        <v>8</v>
      </c>
    </row>
    <row r="291" spans="1:10" ht="15.75" customHeight="1" x14ac:dyDescent="0.25">
      <c r="A291" s="15"/>
      <c r="B291" s="21"/>
      <c r="C291" s="5" t="s">
        <v>9</v>
      </c>
      <c r="D291" s="6"/>
      <c r="E291" s="7" t="s">
        <v>54</v>
      </c>
      <c r="F291" s="8" t="s">
        <v>524</v>
      </c>
      <c r="G291" s="9">
        <v>5000</v>
      </c>
      <c r="H291" s="10">
        <f t="shared" ref="H291:H292" si="115">G291*0.8/3</f>
        <v>1333.3333333333333</v>
      </c>
      <c r="I291" s="11"/>
      <c r="J291" s="14">
        <v>1</v>
      </c>
    </row>
    <row r="292" spans="1:10" ht="15.75" customHeight="1" x14ac:dyDescent="0.25">
      <c r="A292" s="15"/>
      <c r="B292" s="17"/>
      <c r="C292" s="5" t="s">
        <v>9</v>
      </c>
      <c r="D292" s="6"/>
      <c r="E292" s="7" t="s">
        <v>55</v>
      </c>
      <c r="F292" s="8" t="s">
        <v>526</v>
      </c>
      <c r="G292" s="9">
        <v>7800</v>
      </c>
      <c r="H292" s="10">
        <f t="shared" si="115"/>
        <v>2080</v>
      </c>
      <c r="I292" s="11" t="s">
        <v>400</v>
      </c>
      <c r="J292" s="14">
        <v>1</v>
      </c>
    </row>
    <row r="293" spans="1:10" ht="15.75" customHeight="1" x14ac:dyDescent="0.25">
      <c r="A293" s="15"/>
      <c r="B293" s="17"/>
      <c r="C293" s="5" t="s">
        <v>9</v>
      </c>
      <c r="D293" s="6"/>
      <c r="E293" s="7" t="s">
        <v>41</v>
      </c>
      <c r="F293" s="8" t="s">
        <v>527</v>
      </c>
      <c r="G293" s="9">
        <v>9400</v>
      </c>
      <c r="H293" s="10">
        <f t="shared" si="113"/>
        <v>2506.6666666666665</v>
      </c>
      <c r="I293" s="11" t="s">
        <v>348</v>
      </c>
      <c r="J293" s="14">
        <v>0</v>
      </c>
    </row>
    <row r="294" spans="1:10" ht="15.75" customHeight="1" x14ac:dyDescent="0.25">
      <c r="A294" s="15"/>
      <c r="B294" s="17"/>
      <c r="C294" s="5" t="s">
        <v>9</v>
      </c>
      <c r="D294" s="6"/>
      <c r="E294" s="7" t="s">
        <v>41</v>
      </c>
      <c r="F294" s="8" t="s">
        <v>237</v>
      </c>
      <c r="G294" s="9">
        <v>9400</v>
      </c>
      <c r="H294" s="10">
        <f t="shared" si="113"/>
        <v>2506.6666666666665</v>
      </c>
      <c r="I294" s="11" t="s">
        <v>400</v>
      </c>
      <c r="J294" s="14">
        <v>0</v>
      </c>
    </row>
    <row r="295" spans="1:10" ht="15.75" customHeight="1" x14ac:dyDescent="0.25">
      <c r="A295" s="15"/>
      <c r="B295" s="17"/>
      <c r="C295" s="5" t="s">
        <v>9</v>
      </c>
      <c r="D295" s="6"/>
      <c r="E295" s="7" t="s">
        <v>180</v>
      </c>
      <c r="F295" s="8" t="s">
        <v>440</v>
      </c>
      <c r="G295" s="9">
        <v>7800</v>
      </c>
      <c r="H295" s="10">
        <f t="shared" si="113"/>
        <v>2080</v>
      </c>
      <c r="I295" s="11" t="s">
        <v>400</v>
      </c>
      <c r="J295" s="14">
        <v>1</v>
      </c>
    </row>
    <row r="296" spans="1:10" ht="15.75" customHeight="1" x14ac:dyDescent="0.25">
      <c r="A296" s="15"/>
      <c r="B296" s="17"/>
      <c r="C296" s="5" t="s">
        <v>9</v>
      </c>
      <c r="D296" s="6"/>
      <c r="E296" s="7" t="s">
        <v>180</v>
      </c>
      <c r="F296" s="8" t="s">
        <v>525</v>
      </c>
      <c r="G296" s="9">
        <v>8500</v>
      </c>
      <c r="H296" s="10">
        <f t="shared" ref="H296" si="116">G296*0.8/3</f>
        <v>2266.6666666666665</v>
      </c>
      <c r="I296" s="11" t="s">
        <v>426</v>
      </c>
      <c r="J296" s="14" t="s">
        <v>664</v>
      </c>
    </row>
    <row r="297" spans="1:10" ht="15.75" customHeight="1" x14ac:dyDescent="0.25">
      <c r="A297" s="15"/>
      <c r="B297" s="17"/>
      <c r="C297" s="5" t="s">
        <v>9</v>
      </c>
      <c r="D297" s="6"/>
      <c r="E297" s="7" t="s">
        <v>382</v>
      </c>
      <c r="F297" s="8" t="s">
        <v>455</v>
      </c>
      <c r="G297" s="9">
        <v>9400</v>
      </c>
      <c r="H297" s="10">
        <f t="shared" ref="H297" si="117">G297*0.8/3</f>
        <v>2506.6666666666665</v>
      </c>
      <c r="I297" s="11" t="s">
        <v>348</v>
      </c>
      <c r="J297" s="14">
        <v>2</v>
      </c>
    </row>
    <row r="298" spans="1:10" ht="15.75" customHeight="1" x14ac:dyDescent="0.25">
      <c r="A298" s="15"/>
      <c r="B298" s="17"/>
      <c r="C298" s="5" t="s">
        <v>9</v>
      </c>
      <c r="D298" s="6"/>
      <c r="E298" s="7" t="s">
        <v>41</v>
      </c>
      <c r="F298" s="8" t="s">
        <v>455</v>
      </c>
      <c r="G298" s="9">
        <v>10800</v>
      </c>
      <c r="H298" s="10">
        <f t="shared" ref="H298" si="118">G298*0.8/3</f>
        <v>2880</v>
      </c>
      <c r="I298" s="11" t="s">
        <v>601</v>
      </c>
      <c r="J298" s="14">
        <v>0</v>
      </c>
    </row>
    <row r="299" spans="1:10" ht="15.75" customHeight="1" x14ac:dyDescent="0.25">
      <c r="A299" s="15"/>
      <c r="B299" s="17" t="s">
        <v>254</v>
      </c>
      <c r="C299" s="5" t="s">
        <v>9</v>
      </c>
      <c r="D299" s="6"/>
      <c r="E299" s="7" t="s">
        <v>382</v>
      </c>
      <c r="F299" s="8"/>
      <c r="G299" s="9">
        <v>10800</v>
      </c>
      <c r="H299" s="10">
        <f t="shared" ref="H299" si="119">G299*0.8/3</f>
        <v>2880</v>
      </c>
      <c r="I299" s="11" t="s">
        <v>601</v>
      </c>
      <c r="J299" s="14" t="s">
        <v>806</v>
      </c>
    </row>
    <row r="300" spans="1:10" ht="15.75" customHeight="1" x14ac:dyDescent="0.25">
      <c r="A300" s="15"/>
      <c r="B300" s="17" t="s">
        <v>254</v>
      </c>
      <c r="C300" s="5" t="s">
        <v>9</v>
      </c>
      <c r="D300" s="6"/>
      <c r="E300" s="7" t="s">
        <v>315</v>
      </c>
      <c r="F300" s="8"/>
      <c r="G300" s="70" t="s">
        <v>290</v>
      </c>
      <c r="H300" s="10"/>
      <c r="I300" s="11" t="s">
        <v>325</v>
      </c>
      <c r="J300" s="14">
        <v>34</v>
      </c>
    </row>
    <row r="301" spans="1:10" ht="15.75" customHeight="1" x14ac:dyDescent="0.25">
      <c r="A301" s="15" t="s">
        <v>116</v>
      </c>
      <c r="B301" s="16" t="s">
        <v>254</v>
      </c>
      <c r="C301" s="5" t="s">
        <v>9</v>
      </c>
      <c r="D301" s="6"/>
      <c r="E301" s="7" t="s">
        <v>19</v>
      </c>
      <c r="F301" s="8" t="s">
        <v>12</v>
      </c>
      <c r="G301" s="9">
        <v>550</v>
      </c>
      <c r="H301" s="10">
        <f>G301*0.8/3</f>
        <v>146.66666666666666</v>
      </c>
      <c r="I301" s="11"/>
      <c r="J301" s="14">
        <v>22</v>
      </c>
    </row>
    <row r="302" spans="1:10" ht="15.75" customHeight="1" x14ac:dyDescent="0.25">
      <c r="A302" s="15"/>
      <c r="B302" s="17"/>
      <c r="C302" s="5" t="s">
        <v>9</v>
      </c>
      <c r="D302" s="6"/>
      <c r="E302" s="7" t="s">
        <v>12</v>
      </c>
      <c r="F302" s="8" t="s">
        <v>14</v>
      </c>
      <c r="G302" s="9">
        <v>650</v>
      </c>
      <c r="H302" s="10">
        <f>G302*0.8/3</f>
        <v>173.33333333333334</v>
      </c>
      <c r="I302" s="11"/>
    </row>
    <row r="303" spans="1:10" ht="15.75" customHeight="1" x14ac:dyDescent="0.3">
      <c r="A303" s="64" t="s">
        <v>135</v>
      </c>
      <c r="B303" s="64"/>
      <c r="C303" s="64"/>
      <c r="D303" s="64"/>
      <c r="E303" s="64"/>
      <c r="F303" s="64"/>
      <c r="G303" s="64"/>
      <c r="H303" s="64"/>
      <c r="I303" s="64"/>
    </row>
    <row r="304" spans="1:10" ht="15.75" customHeight="1" x14ac:dyDescent="0.25">
      <c r="A304" s="15" t="s">
        <v>123</v>
      </c>
      <c r="B304" s="16" t="s">
        <v>254</v>
      </c>
      <c r="C304" s="5" t="s">
        <v>9</v>
      </c>
      <c r="D304" s="6"/>
      <c r="E304" s="7" t="s">
        <v>12</v>
      </c>
      <c r="F304" s="8" t="s">
        <v>12</v>
      </c>
      <c r="G304" s="9">
        <v>300</v>
      </c>
      <c r="H304" s="10">
        <f t="shared" ref="H304:H308" si="120">G304*0.8/3</f>
        <v>80</v>
      </c>
      <c r="I304" s="11"/>
      <c r="J304" s="14">
        <v>16</v>
      </c>
    </row>
    <row r="305" spans="1:10" ht="15.75" customHeight="1" x14ac:dyDescent="0.25">
      <c r="A305" s="15"/>
      <c r="B305" s="16"/>
      <c r="C305" s="5" t="s">
        <v>9</v>
      </c>
      <c r="D305" s="6"/>
      <c r="E305" s="7" t="s">
        <v>12</v>
      </c>
      <c r="F305" s="8" t="s">
        <v>14</v>
      </c>
      <c r="G305" s="9">
        <v>350</v>
      </c>
      <c r="H305" s="10">
        <f t="shared" si="120"/>
        <v>93.333333333333329</v>
      </c>
      <c r="I305" s="11"/>
    </row>
    <row r="306" spans="1:10" ht="15.75" customHeight="1" x14ac:dyDescent="0.25">
      <c r="A306" s="15"/>
      <c r="B306" s="16" t="s">
        <v>254</v>
      </c>
      <c r="C306" s="5" t="s">
        <v>9</v>
      </c>
      <c r="D306" s="6"/>
      <c r="E306" s="7" t="s">
        <v>14</v>
      </c>
      <c r="F306" s="8" t="s">
        <v>13</v>
      </c>
      <c r="G306" s="9">
        <v>450</v>
      </c>
      <c r="H306" s="10">
        <f t="shared" si="120"/>
        <v>120</v>
      </c>
      <c r="I306" s="11"/>
      <c r="J306" s="14">
        <v>18</v>
      </c>
    </row>
    <row r="307" spans="1:10" ht="15.75" customHeight="1" x14ac:dyDescent="0.25">
      <c r="A307" s="15"/>
      <c r="B307" s="16"/>
      <c r="C307" s="5" t="s">
        <v>9</v>
      </c>
      <c r="D307" s="6"/>
      <c r="E307" s="7" t="s">
        <v>20</v>
      </c>
      <c r="F307" s="8" t="s">
        <v>13</v>
      </c>
      <c r="G307" s="9">
        <v>600</v>
      </c>
      <c r="H307" s="10">
        <f t="shared" si="120"/>
        <v>160</v>
      </c>
      <c r="I307" s="11"/>
    </row>
    <row r="308" spans="1:10" ht="15.75" customHeight="1" x14ac:dyDescent="0.25">
      <c r="A308" s="5"/>
      <c r="B308" s="16"/>
      <c r="C308" s="5" t="s">
        <v>9</v>
      </c>
      <c r="D308" s="6"/>
      <c r="E308" s="7" t="s">
        <v>473</v>
      </c>
      <c r="F308" s="8" t="s">
        <v>473</v>
      </c>
      <c r="G308" s="9">
        <v>350</v>
      </c>
      <c r="H308" s="10">
        <f t="shared" si="120"/>
        <v>93.333333333333329</v>
      </c>
      <c r="I308" s="11"/>
      <c r="J308" s="14">
        <v>1</v>
      </c>
    </row>
    <row r="309" spans="1:10" ht="15.75" customHeight="1" x14ac:dyDescent="0.25">
      <c r="A309" s="15" t="s">
        <v>234</v>
      </c>
      <c r="B309" s="16"/>
      <c r="C309" s="5" t="s">
        <v>9</v>
      </c>
      <c r="D309" s="6"/>
      <c r="E309" s="7" t="s">
        <v>19</v>
      </c>
      <c r="F309" s="8"/>
      <c r="G309" s="9">
        <v>300</v>
      </c>
      <c r="H309" s="10">
        <f t="shared" ref="H309" si="121">G309*0.8/3</f>
        <v>80</v>
      </c>
      <c r="I309" s="11"/>
      <c r="J309" s="14">
        <v>13</v>
      </c>
    </row>
    <row r="310" spans="1:10" ht="15.75" customHeight="1" x14ac:dyDescent="0.25">
      <c r="A310" s="15"/>
      <c r="B310" s="16"/>
      <c r="C310" s="5" t="s">
        <v>9</v>
      </c>
      <c r="D310" s="6"/>
      <c r="E310" s="7" t="s">
        <v>12</v>
      </c>
      <c r="F310" s="8"/>
      <c r="G310" s="9">
        <v>350</v>
      </c>
      <c r="H310" s="10">
        <f t="shared" ref="H310" si="122">G310*0.8/3</f>
        <v>93.333333333333329</v>
      </c>
      <c r="I310" s="11"/>
    </row>
    <row r="311" spans="1:10" ht="15.75" customHeight="1" x14ac:dyDescent="0.25">
      <c r="A311" s="15"/>
      <c r="B311" s="16" t="s">
        <v>254</v>
      </c>
      <c r="C311" s="5" t="s">
        <v>9</v>
      </c>
      <c r="D311" s="6"/>
      <c r="E311" s="7" t="s">
        <v>14</v>
      </c>
      <c r="F311" s="8"/>
      <c r="G311" s="9">
        <v>400</v>
      </c>
      <c r="H311" s="10">
        <f t="shared" ref="H311:H313" si="123">G311*0.8/3</f>
        <v>106.66666666666667</v>
      </c>
      <c r="I311" s="11"/>
      <c r="J311" s="14">
        <v>32</v>
      </c>
    </row>
    <row r="312" spans="1:10" ht="15.75" customHeight="1" x14ac:dyDescent="0.25">
      <c r="A312" s="15" t="s">
        <v>124</v>
      </c>
      <c r="B312" s="16" t="s">
        <v>254</v>
      </c>
      <c r="C312" s="5" t="s">
        <v>9</v>
      </c>
      <c r="D312" s="6"/>
      <c r="E312" s="7" t="s">
        <v>14</v>
      </c>
      <c r="F312" s="8" t="s">
        <v>19</v>
      </c>
      <c r="G312" s="9">
        <v>450</v>
      </c>
      <c r="H312" s="10">
        <f t="shared" ref="H312" si="124">G312*0.8/3</f>
        <v>120</v>
      </c>
      <c r="I312" s="11"/>
      <c r="J312" s="14">
        <v>90</v>
      </c>
    </row>
    <row r="313" spans="1:10" ht="15.75" customHeight="1" x14ac:dyDescent="0.25">
      <c r="A313" s="15"/>
      <c r="B313" s="16"/>
      <c r="C313" s="5" t="s">
        <v>9</v>
      </c>
      <c r="D313" s="6"/>
      <c r="E313" s="7" t="s">
        <v>20</v>
      </c>
      <c r="F313" s="8" t="s">
        <v>12</v>
      </c>
      <c r="G313" s="9">
        <v>500</v>
      </c>
      <c r="H313" s="10">
        <f t="shared" si="123"/>
        <v>133.33333333333334</v>
      </c>
      <c r="I313" s="11"/>
    </row>
    <row r="314" spans="1:10" ht="15.75" customHeight="1" x14ac:dyDescent="0.3">
      <c r="A314" s="64" t="s">
        <v>138</v>
      </c>
      <c r="B314" s="64"/>
      <c r="C314" s="64"/>
      <c r="D314" s="64"/>
      <c r="E314" s="64"/>
      <c r="F314" s="64"/>
      <c r="G314" s="64"/>
      <c r="H314" s="64"/>
      <c r="I314" s="64"/>
    </row>
    <row r="315" spans="1:10" ht="15.75" customHeight="1" x14ac:dyDescent="0.25">
      <c r="A315" s="15"/>
      <c r="B315" s="16" t="s">
        <v>254</v>
      </c>
      <c r="C315" s="5" t="s">
        <v>9</v>
      </c>
      <c r="D315" s="6"/>
      <c r="E315" s="7" t="s">
        <v>19</v>
      </c>
      <c r="F315" s="8"/>
      <c r="G315" s="9">
        <v>250</v>
      </c>
      <c r="H315" s="10">
        <f t="shared" ref="H315:H318" si="125">G315*0.8/3</f>
        <v>66.666666666666671</v>
      </c>
      <c r="I315" s="11"/>
      <c r="J315" s="14">
        <v>50</v>
      </c>
    </row>
    <row r="316" spans="1:10" ht="15.75" customHeight="1" x14ac:dyDescent="0.25">
      <c r="A316" s="15"/>
      <c r="B316" s="16"/>
      <c r="C316" s="5" t="s">
        <v>9</v>
      </c>
      <c r="D316" s="6"/>
      <c r="E316" s="7" t="s">
        <v>12</v>
      </c>
      <c r="F316" s="8"/>
      <c r="G316" s="9">
        <v>300</v>
      </c>
      <c r="H316" s="10">
        <f t="shared" si="125"/>
        <v>80</v>
      </c>
      <c r="I316" s="11"/>
    </row>
    <row r="317" spans="1:10" ht="15.75" customHeight="1" x14ac:dyDescent="0.25">
      <c r="A317" s="15"/>
      <c r="B317" s="16"/>
      <c r="C317" s="5" t="s">
        <v>9</v>
      </c>
      <c r="D317" s="6"/>
      <c r="E317" s="7" t="s">
        <v>14</v>
      </c>
      <c r="F317" s="8"/>
      <c r="G317" s="9">
        <v>350</v>
      </c>
      <c r="H317" s="10">
        <f t="shared" si="125"/>
        <v>93.333333333333329</v>
      </c>
      <c r="I317" s="11"/>
    </row>
    <row r="318" spans="1:10" ht="15.75" customHeight="1" x14ac:dyDescent="0.25">
      <c r="A318" s="15"/>
      <c r="B318" s="16"/>
      <c r="C318" s="5" t="s">
        <v>9</v>
      </c>
      <c r="D318" s="6"/>
      <c r="E318" s="7" t="s">
        <v>13</v>
      </c>
      <c r="F318" s="8"/>
      <c r="G318" s="9">
        <v>450</v>
      </c>
      <c r="H318" s="10">
        <f t="shared" si="125"/>
        <v>120</v>
      </c>
      <c r="I318" s="11"/>
      <c r="J318" s="14">
        <v>1</v>
      </c>
    </row>
    <row r="319" spans="1:10" ht="15.75" customHeight="1" x14ac:dyDescent="0.3">
      <c r="A319" s="64" t="s">
        <v>253</v>
      </c>
      <c r="B319" s="64"/>
      <c r="C319" s="64"/>
      <c r="D319" s="64"/>
      <c r="E319" s="64"/>
      <c r="F319" s="64"/>
      <c r="G319" s="64"/>
      <c r="H319" s="64"/>
      <c r="I319" s="64"/>
    </row>
    <row r="320" spans="1:10" ht="15.75" customHeight="1" x14ac:dyDescent="0.25">
      <c r="A320" s="5"/>
      <c r="B320" s="16"/>
      <c r="C320" s="5" t="s">
        <v>9</v>
      </c>
      <c r="D320" s="6"/>
      <c r="E320" s="7" t="s">
        <v>20</v>
      </c>
      <c r="F320" s="8"/>
      <c r="G320" s="9">
        <v>400</v>
      </c>
      <c r="H320" s="10">
        <f t="shared" ref="H320:H323" si="126">G320*0.8/3</f>
        <v>106.66666666666667</v>
      </c>
      <c r="I320" s="11"/>
      <c r="J320" s="14">
        <v>5</v>
      </c>
    </row>
    <row r="321" spans="1:10" ht="15.75" customHeight="1" x14ac:dyDescent="0.25">
      <c r="A321" s="5" t="s">
        <v>118</v>
      </c>
      <c r="B321" s="16" t="s">
        <v>254</v>
      </c>
      <c r="C321" s="5" t="s">
        <v>9</v>
      </c>
      <c r="D321" s="6"/>
      <c r="E321" s="7" t="s">
        <v>12</v>
      </c>
      <c r="F321" s="8" t="s">
        <v>14</v>
      </c>
      <c r="G321" s="9">
        <v>400</v>
      </c>
      <c r="H321" s="10">
        <f t="shared" si="126"/>
        <v>106.66666666666667</v>
      </c>
      <c r="I321" s="11"/>
      <c r="J321" s="14">
        <v>35</v>
      </c>
    </row>
    <row r="322" spans="1:10" ht="15.75" customHeight="1" x14ac:dyDescent="0.25">
      <c r="A322" s="5"/>
      <c r="B322" s="16"/>
      <c r="C322" s="5" t="s">
        <v>9</v>
      </c>
      <c r="D322" s="6"/>
      <c r="E322" s="7" t="s">
        <v>14</v>
      </c>
      <c r="F322" s="8" t="s">
        <v>20</v>
      </c>
      <c r="G322" s="9">
        <v>450</v>
      </c>
      <c r="H322" s="10">
        <f t="shared" si="126"/>
        <v>120</v>
      </c>
      <c r="I322" s="11"/>
    </row>
    <row r="323" spans="1:10" ht="15.75" customHeight="1" x14ac:dyDescent="0.25">
      <c r="A323" s="5"/>
      <c r="B323" s="16" t="s">
        <v>254</v>
      </c>
      <c r="C323" s="5" t="s">
        <v>9</v>
      </c>
      <c r="D323" s="6"/>
      <c r="E323" s="7" t="s">
        <v>14</v>
      </c>
      <c r="F323" s="8" t="s">
        <v>20</v>
      </c>
      <c r="G323" s="9">
        <v>450</v>
      </c>
      <c r="H323" s="10">
        <f t="shared" si="126"/>
        <v>120</v>
      </c>
      <c r="I323" s="11"/>
      <c r="J323" s="14">
        <v>33</v>
      </c>
    </row>
    <row r="324" spans="1:10" ht="15.75" customHeight="1" x14ac:dyDescent="0.3">
      <c r="A324" s="64" t="s">
        <v>91</v>
      </c>
      <c r="B324" s="64"/>
      <c r="C324" s="64"/>
      <c r="D324" s="64"/>
      <c r="E324" s="64"/>
      <c r="F324" s="64"/>
      <c r="G324" s="64"/>
      <c r="H324" s="64"/>
      <c r="I324" s="64"/>
    </row>
    <row r="325" spans="1:10" ht="15.75" customHeight="1" x14ac:dyDescent="0.25">
      <c r="A325" s="5" t="s">
        <v>530</v>
      </c>
      <c r="B325" s="16"/>
      <c r="C325" s="5" t="s">
        <v>9</v>
      </c>
      <c r="D325" s="6"/>
      <c r="E325" s="7" t="s">
        <v>26</v>
      </c>
      <c r="F325" s="8"/>
      <c r="G325" s="9">
        <v>800</v>
      </c>
      <c r="H325" s="10">
        <f>G325*0.8/3</f>
        <v>213.33333333333334</v>
      </c>
      <c r="I325" s="11"/>
      <c r="J325" s="14">
        <v>1</v>
      </c>
    </row>
    <row r="326" spans="1:10" ht="15.75" customHeight="1" x14ac:dyDescent="0.25">
      <c r="A326" s="5"/>
      <c r="B326" s="16"/>
      <c r="C326" s="5" t="s">
        <v>9</v>
      </c>
      <c r="D326" s="6"/>
      <c r="E326" s="7" t="s">
        <v>54</v>
      </c>
      <c r="F326" s="8"/>
      <c r="G326" s="9">
        <v>1200</v>
      </c>
      <c r="H326" s="10">
        <f>G326*0.8/3</f>
        <v>320</v>
      </c>
      <c r="I326" s="11"/>
      <c r="J326" s="14">
        <v>1</v>
      </c>
    </row>
    <row r="327" spans="1:10" ht="15.75" customHeight="1" x14ac:dyDescent="0.25">
      <c r="A327" s="5" t="s">
        <v>34</v>
      </c>
      <c r="B327" s="16" t="s">
        <v>254</v>
      </c>
      <c r="C327" s="5" t="s">
        <v>9</v>
      </c>
      <c r="D327" s="6"/>
      <c r="E327" s="7" t="s">
        <v>13</v>
      </c>
      <c r="F327" s="8"/>
      <c r="G327" s="9"/>
      <c r="H327" s="10"/>
      <c r="I327" s="11"/>
      <c r="J327" s="14">
        <v>6</v>
      </c>
    </row>
    <row r="328" spans="1:10" ht="15.75" customHeight="1" x14ac:dyDescent="0.25">
      <c r="A328" s="5"/>
      <c r="B328" s="16"/>
      <c r="C328" s="5" t="s">
        <v>9</v>
      </c>
      <c r="D328" s="6"/>
      <c r="E328" s="7" t="s">
        <v>21</v>
      </c>
      <c r="F328" s="8"/>
      <c r="G328" s="9">
        <v>400</v>
      </c>
      <c r="H328" s="10">
        <f>G328*0.8/3</f>
        <v>106.66666666666667</v>
      </c>
      <c r="I328" s="11"/>
      <c r="J328" s="14">
        <v>7</v>
      </c>
    </row>
    <row r="329" spans="1:10" ht="15.75" customHeight="1" x14ac:dyDescent="0.25">
      <c r="A329" s="5"/>
      <c r="B329" s="16"/>
      <c r="C329" s="5" t="s">
        <v>9</v>
      </c>
      <c r="D329" s="6"/>
      <c r="E329" s="7" t="s">
        <v>22</v>
      </c>
      <c r="F329" s="8"/>
      <c r="G329" s="9">
        <v>450</v>
      </c>
      <c r="H329" s="10">
        <f t="shared" ref="H329:H419" si="127">G329*0.8/3</f>
        <v>120</v>
      </c>
      <c r="I329" s="11"/>
      <c r="J329" s="14">
        <v>57</v>
      </c>
    </row>
    <row r="330" spans="1:10" ht="15.75" customHeight="1" x14ac:dyDescent="0.25">
      <c r="A330" s="5"/>
      <c r="B330" s="16"/>
      <c r="C330" s="5" t="s">
        <v>9</v>
      </c>
      <c r="D330" s="6"/>
      <c r="E330" s="7" t="s">
        <v>23</v>
      </c>
      <c r="F330" s="8"/>
      <c r="G330" s="9">
        <v>550</v>
      </c>
      <c r="H330" s="10">
        <f t="shared" ref="H330:H332" si="128">G330*0.8/3</f>
        <v>146.66666666666666</v>
      </c>
      <c r="I330" s="11"/>
      <c r="J330" s="14">
        <v>5</v>
      </c>
    </row>
    <row r="331" spans="1:10" ht="15.75" customHeight="1" x14ac:dyDescent="0.25">
      <c r="A331" s="5"/>
      <c r="B331" s="16"/>
      <c r="C331" s="5" t="s">
        <v>9</v>
      </c>
      <c r="D331" s="6"/>
      <c r="E331" s="7" t="s">
        <v>32</v>
      </c>
      <c r="F331" s="8"/>
      <c r="G331" s="9">
        <v>650</v>
      </c>
      <c r="H331" s="10">
        <f t="shared" si="128"/>
        <v>173.33333333333334</v>
      </c>
      <c r="I331" s="11"/>
      <c r="J331" s="14">
        <v>4</v>
      </c>
    </row>
    <row r="332" spans="1:10" ht="15.75" customHeight="1" x14ac:dyDescent="0.25">
      <c r="A332" s="5"/>
      <c r="B332" s="16" t="s">
        <v>254</v>
      </c>
      <c r="C332" s="5" t="s">
        <v>9</v>
      </c>
      <c r="D332" s="6"/>
      <c r="E332" s="7" t="s">
        <v>22</v>
      </c>
      <c r="F332" s="8"/>
      <c r="G332" s="9">
        <v>450</v>
      </c>
      <c r="H332" s="10">
        <f t="shared" si="128"/>
        <v>120</v>
      </c>
      <c r="I332" s="11"/>
      <c r="J332" s="14">
        <v>3</v>
      </c>
    </row>
    <row r="333" spans="1:10" ht="15.75" customHeight="1" x14ac:dyDescent="0.25">
      <c r="A333" s="5"/>
      <c r="B333" s="16"/>
      <c r="C333" s="5" t="s">
        <v>9</v>
      </c>
      <c r="D333" s="6"/>
      <c r="E333" s="7" t="s">
        <v>23</v>
      </c>
      <c r="F333" s="8"/>
      <c r="G333" s="9">
        <v>550</v>
      </c>
      <c r="H333" s="10">
        <f t="shared" si="127"/>
        <v>146.66666666666666</v>
      </c>
      <c r="I333" s="11"/>
      <c r="J333" s="14">
        <v>12</v>
      </c>
    </row>
    <row r="334" spans="1:10" ht="15.75" customHeight="1" x14ac:dyDescent="0.25">
      <c r="A334" s="5"/>
      <c r="B334" s="16"/>
      <c r="C334" s="5" t="s">
        <v>9</v>
      </c>
      <c r="D334" s="6"/>
      <c r="E334" s="7" t="s">
        <v>32</v>
      </c>
      <c r="F334" s="8"/>
      <c r="G334" s="9">
        <v>650</v>
      </c>
      <c r="H334" s="10">
        <f t="shared" ref="H334" si="129">G334*0.8/3</f>
        <v>173.33333333333334</v>
      </c>
      <c r="I334" s="11"/>
      <c r="J334" s="14">
        <v>3</v>
      </c>
    </row>
    <row r="335" spans="1:10" ht="15.75" customHeight="1" x14ac:dyDescent="0.25">
      <c r="A335" s="5"/>
      <c r="B335" s="16"/>
      <c r="C335" s="5" t="s">
        <v>9</v>
      </c>
      <c r="D335" s="6"/>
      <c r="E335" s="7" t="s">
        <v>26</v>
      </c>
      <c r="F335" s="8"/>
      <c r="G335" s="9">
        <v>800</v>
      </c>
      <c r="H335" s="10">
        <f t="shared" ref="H335" si="130">G335*0.8/3</f>
        <v>213.33333333333334</v>
      </c>
      <c r="I335" s="11"/>
      <c r="J335" s="14">
        <v>0</v>
      </c>
    </row>
    <row r="336" spans="1:10" ht="15.75" customHeight="1" x14ac:dyDescent="0.25">
      <c r="A336" s="5"/>
      <c r="B336" s="16" t="s">
        <v>254</v>
      </c>
      <c r="C336" s="5" t="s">
        <v>9</v>
      </c>
      <c r="D336" s="6"/>
      <c r="E336" s="7" t="s">
        <v>32</v>
      </c>
      <c r="F336" s="8"/>
      <c r="G336" s="9">
        <v>650</v>
      </c>
      <c r="H336" s="10">
        <f t="shared" si="127"/>
        <v>173.33333333333334</v>
      </c>
      <c r="I336" s="11"/>
      <c r="J336" s="14" t="s">
        <v>810</v>
      </c>
    </row>
    <row r="337" spans="1:10" ht="15.75" customHeight="1" x14ac:dyDescent="0.25">
      <c r="A337" s="5"/>
      <c r="B337" s="16"/>
      <c r="C337" s="5" t="s">
        <v>9</v>
      </c>
      <c r="D337" s="6"/>
      <c r="E337" s="7" t="s">
        <v>26</v>
      </c>
      <c r="F337" s="8"/>
      <c r="G337" s="9">
        <v>800</v>
      </c>
      <c r="H337" s="10">
        <f t="shared" si="127"/>
        <v>213.33333333333334</v>
      </c>
      <c r="I337" s="11"/>
      <c r="J337" s="66" t="s">
        <v>811</v>
      </c>
    </row>
    <row r="338" spans="1:10" ht="15.75" customHeight="1" x14ac:dyDescent="0.25">
      <c r="A338" s="5"/>
      <c r="B338" s="16"/>
      <c r="C338" s="5" t="s">
        <v>9</v>
      </c>
      <c r="D338" s="6"/>
      <c r="E338" s="7" t="s">
        <v>26</v>
      </c>
      <c r="F338" s="8" t="s">
        <v>349</v>
      </c>
      <c r="G338" s="9">
        <v>800</v>
      </c>
      <c r="H338" s="10">
        <f t="shared" si="127"/>
        <v>213.33333333333334</v>
      </c>
      <c r="I338" s="11"/>
      <c r="J338" s="14">
        <v>1</v>
      </c>
    </row>
    <row r="339" spans="1:10" ht="15.75" customHeight="1" x14ac:dyDescent="0.25">
      <c r="A339" s="5"/>
      <c r="B339" s="16"/>
      <c r="C339" s="5" t="s">
        <v>9</v>
      </c>
      <c r="D339" s="6"/>
      <c r="E339" s="7" t="s">
        <v>33</v>
      </c>
      <c r="F339" s="8"/>
      <c r="G339" s="9">
        <v>1000</v>
      </c>
      <c r="H339" s="10">
        <f t="shared" si="127"/>
        <v>266.66666666666669</v>
      </c>
      <c r="I339" s="11"/>
      <c r="J339" s="14" t="s">
        <v>463</v>
      </c>
    </row>
    <row r="340" spans="1:10" ht="15.75" customHeight="1" x14ac:dyDescent="0.25">
      <c r="A340" s="5"/>
      <c r="B340" s="16"/>
      <c r="C340" s="5" t="s">
        <v>9</v>
      </c>
      <c r="D340" s="6"/>
      <c r="E340" s="7" t="s">
        <v>33</v>
      </c>
      <c r="F340" s="8" t="s">
        <v>543</v>
      </c>
      <c r="G340" s="9">
        <v>1000</v>
      </c>
      <c r="H340" s="10">
        <f t="shared" ref="H340" si="131">G340*0.8/3</f>
        <v>266.66666666666669</v>
      </c>
      <c r="I340" s="11"/>
      <c r="J340" s="14">
        <v>5</v>
      </c>
    </row>
    <row r="341" spans="1:10" ht="15.75" customHeight="1" x14ac:dyDescent="0.25">
      <c r="A341" s="5"/>
      <c r="B341" s="16"/>
      <c r="C341" s="5" t="s">
        <v>9</v>
      </c>
      <c r="D341" s="6"/>
      <c r="E341" s="7" t="s">
        <v>54</v>
      </c>
      <c r="F341" s="8"/>
      <c r="G341" s="9">
        <v>1200</v>
      </c>
      <c r="H341" s="10">
        <f t="shared" si="127"/>
        <v>320</v>
      </c>
      <c r="I341" s="11"/>
      <c r="J341" s="14" t="s">
        <v>420</v>
      </c>
    </row>
    <row r="342" spans="1:10" ht="15.75" customHeight="1" x14ac:dyDescent="0.25">
      <c r="A342" s="5"/>
      <c r="B342" s="16"/>
      <c r="C342" s="5" t="s">
        <v>9</v>
      </c>
      <c r="D342" s="6"/>
      <c r="E342" s="7" t="s">
        <v>55</v>
      </c>
      <c r="F342" s="8"/>
      <c r="G342" s="9">
        <v>1500</v>
      </c>
      <c r="H342" s="10">
        <f t="shared" ref="H342" si="132">G342*0.8/3</f>
        <v>400</v>
      </c>
      <c r="I342" s="11"/>
      <c r="J342" s="14">
        <v>1</v>
      </c>
    </row>
    <row r="343" spans="1:10" ht="15.75" customHeight="1" x14ac:dyDescent="0.25">
      <c r="A343" s="15" t="s">
        <v>74</v>
      </c>
      <c r="B343" s="16"/>
      <c r="C343" s="5" t="s">
        <v>9</v>
      </c>
      <c r="D343" s="6"/>
      <c r="E343" s="7" t="s">
        <v>54</v>
      </c>
      <c r="F343" s="8"/>
      <c r="G343" s="9">
        <v>950</v>
      </c>
      <c r="H343" s="10">
        <f t="shared" ref="H343" si="133">G343*0.8/3</f>
        <v>253.33333333333334</v>
      </c>
      <c r="I343" s="11"/>
      <c r="J343" s="71">
        <v>21</v>
      </c>
    </row>
    <row r="344" spans="1:10" ht="15.75" customHeight="1" x14ac:dyDescent="0.25">
      <c r="A344" s="15"/>
      <c r="B344" s="16"/>
      <c r="C344" s="5" t="s">
        <v>9</v>
      </c>
      <c r="D344" s="6"/>
      <c r="E344" s="7" t="s">
        <v>55</v>
      </c>
      <c r="F344" s="8"/>
      <c r="G344" s="9">
        <v>1200</v>
      </c>
      <c r="H344" s="10">
        <f t="shared" si="127"/>
        <v>320</v>
      </c>
      <c r="I344" s="11"/>
      <c r="J344" s="71"/>
    </row>
    <row r="345" spans="1:10" ht="15.75" customHeight="1" x14ac:dyDescent="0.25">
      <c r="A345" s="15"/>
      <c r="B345" s="16"/>
      <c r="C345" s="5" t="s">
        <v>9</v>
      </c>
      <c r="D345" s="6"/>
      <c r="E345" s="7" t="s">
        <v>55</v>
      </c>
      <c r="F345" s="8"/>
      <c r="G345" s="9">
        <v>1200</v>
      </c>
      <c r="H345" s="10">
        <f t="shared" ref="H345" si="134">G345*0.8/3</f>
        <v>320</v>
      </c>
      <c r="I345" s="11"/>
      <c r="J345" s="14">
        <v>2</v>
      </c>
    </row>
    <row r="346" spans="1:10" ht="15.75" customHeight="1" x14ac:dyDescent="0.25">
      <c r="A346" s="15" t="s">
        <v>125</v>
      </c>
      <c r="B346" s="16" t="s">
        <v>254</v>
      </c>
      <c r="C346" s="5" t="s">
        <v>9</v>
      </c>
      <c r="D346" s="6"/>
      <c r="E346" s="7" t="s">
        <v>10</v>
      </c>
      <c r="F346" s="8" t="s">
        <v>17</v>
      </c>
      <c r="G346" s="9">
        <v>350</v>
      </c>
      <c r="H346" s="10">
        <f t="shared" si="127"/>
        <v>93.333333333333329</v>
      </c>
      <c r="I346" s="11"/>
      <c r="J346" s="14">
        <v>48</v>
      </c>
    </row>
    <row r="347" spans="1:10" ht="15.75" customHeight="1" x14ac:dyDescent="0.25">
      <c r="A347" s="15"/>
      <c r="B347" s="16" t="s">
        <v>254</v>
      </c>
      <c r="C347" s="5" t="s">
        <v>9</v>
      </c>
      <c r="D347" s="6"/>
      <c r="E347" s="7" t="s">
        <v>10</v>
      </c>
      <c r="F347" s="8" t="s">
        <v>17</v>
      </c>
      <c r="G347" s="9">
        <v>350</v>
      </c>
      <c r="H347" s="10">
        <f t="shared" ref="H347" si="135">G347*0.8/3</f>
        <v>93.333333333333329</v>
      </c>
      <c r="I347" s="11"/>
      <c r="J347" s="14">
        <v>47</v>
      </c>
    </row>
    <row r="348" spans="1:10" ht="15.75" customHeight="1" x14ac:dyDescent="0.25">
      <c r="A348" s="15"/>
      <c r="B348" s="16"/>
      <c r="C348" s="5" t="s">
        <v>9</v>
      </c>
      <c r="D348" s="6"/>
      <c r="E348" s="7" t="s">
        <v>17</v>
      </c>
      <c r="F348" s="8" t="s">
        <v>18</v>
      </c>
      <c r="G348" s="9">
        <v>400</v>
      </c>
      <c r="H348" s="10">
        <f t="shared" ref="H348" si="136">G348*0.8/3</f>
        <v>106.66666666666667</v>
      </c>
      <c r="I348" s="11"/>
    </row>
    <row r="349" spans="1:10" ht="15.75" customHeight="1" x14ac:dyDescent="0.25">
      <c r="A349" s="15"/>
      <c r="B349" s="16" t="s">
        <v>254</v>
      </c>
      <c r="C349" s="5" t="s">
        <v>9</v>
      </c>
      <c r="D349" s="6"/>
      <c r="E349" s="7" t="s">
        <v>17</v>
      </c>
      <c r="F349" s="8" t="s">
        <v>115</v>
      </c>
      <c r="G349" s="9">
        <v>450</v>
      </c>
      <c r="H349" s="10">
        <f t="shared" ref="H349" si="137">G349*0.8/3</f>
        <v>120</v>
      </c>
      <c r="I349" s="11"/>
      <c r="J349" s="14">
        <v>114</v>
      </c>
    </row>
    <row r="350" spans="1:10" ht="15.75" customHeight="1" x14ac:dyDescent="0.25">
      <c r="A350" s="15"/>
      <c r="B350" s="16"/>
      <c r="C350" s="5" t="s">
        <v>9</v>
      </c>
      <c r="D350" s="6"/>
      <c r="E350" s="7" t="s">
        <v>18</v>
      </c>
      <c r="F350" s="8" t="s">
        <v>473</v>
      </c>
      <c r="G350" s="9">
        <v>500</v>
      </c>
      <c r="H350" s="10">
        <f t="shared" ref="H350" si="138">G350*0.8/3</f>
        <v>133.33333333333334</v>
      </c>
      <c r="I350" s="11"/>
    </row>
    <row r="351" spans="1:10" ht="15.75" customHeight="1" x14ac:dyDescent="0.25">
      <c r="A351" s="15"/>
      <c r="B351" s="17"/>
      <c r="C351" s="5" t="s">
        <v>9</v>
      </c>
      <c r="D351" s="6"/>
      <c r="E351" s="7" t="s">
        <v>17</v>
      </c>
      <c r="F351" s="8" t="s">
        <v>115</v>
      </c>
      <c r="G351" s="9">
        <v>450</v>
      </c>
      <c r="H351" s="10">
        <f t="shared" si="127"/>
        <v>120</v>
      </c>
      <c r="I351" s="11"/>
      <c r="J351" s="14">
        <v>1</v>
      </c>
    </row>
    <row r="352" spans="1:10" ht="15.75" customHeight="1" x14ac:dyDescent="0.25">
      <c r="A352" s="15"/>
      <c r="B352" s="16" t="s">
        <v>254</v>
      </c>
      <c r="C352" s="5" t="s">
        <v>9</v>
      </c>
      <c r="D352" s="6"/>
      <c r="E352" s="7" t="s">
        <v>19</v>
      </c>
      <c r="F352" s="8" t="s">
        <v>14</v>
      </c>
      <c r="G352" s="9">
        <v>600</v>
      </c>
      <c r="H352" s="10">
        <f t="shared" si="127"/>
        <v>160</v>
      </c>
      <c r="I352" s="11"/>
      <c r="J352" s="14">
        <v>160</v>
      </c>
    </row>
    <row r="353" spans="1:10" ht="15.75" customHeight="1" x14ac:dyDescent="0.25">
      <c r="A353" s="15" t="s">
        <v>519</v>
      </c>
      <c r="B353" s="16"/>
      <c r="C353" s="5" t="s">
        <v>9</v>
      </c>
      <c r="D353" s="6"/>
      <c r="E353" s="7" t="s">
        <v>23</v>
      </c>
      <c r="F353" s="8"/>
      <c r="G353" s="9">
        <v>400</v>
      </c>
      <c r="H353" s="10">
        <f t="shared" si="127"/>
        <v>106.66666666666667</v>
      </c>
      <c r="I353" s="11"/>
      <c r="J353" s="14" t="s">
        <v>531</v>
      </c>
    </row>
    <row r="354" spans="1:10" ht="15.75" customHeight="1" x14ac:dyDescent="0.25">
      <c r="A354" s="15" t="s">
        <v>298</v>
      </c>
      <c r="B354" s="16" t="s">
        <v>254</v>
      </c>
      <c r="C354" s="5" t="s">
        <v>9</v>
      </c>
      <c r="D354" s="6"/>
      <c r="E354" s="7" t="s">
        <v>22</v>
      </c>
      <c r="F354" s="8"/>
      <c r="G354" s="9">
        <v>220</v>
      </c>
      <c r="H354" s="10">
        <f t="shared" si="127"/>
        <v>58.666666666666664</v>
      </c>
      <c r="I354" s="11"/>
      <c r="J354" s="14">
        <v>33</v>
      </c>
    </row>
    <row r="355" spans="1:10" ht="15.75" customHeight="1" x14ac:dyDescent="0.25">
      <c r="A355" s="15"/>
      <c r="B355" s="17"/>
      <c r="C355" s="5" t="s">
        <v>9</v>
      </c>
      <c r="D355" s="6"/>
      <c r="E355" s="7" t="s">
        <v>23</v>
      </c>
      <c r="F355" s="8"/>
      <c r="G355" s="9">
        <v>260</v>
      </c>
      <c r="H355" s="10">
        <f t="shared" si="127"/>
        <v>69.333333333333329</v>
      </c>
      <c r="I355" s="11"/>
    </row>
    <row r="356" spans="1:10" ht="15.75" customHeight="1" x14ac:dyDescent="0.25">
      <c r="A356" s="15" t="s">
        <v>401</v>
      </c>
      <c r="B356" s="16"/>
      <c r="C356" s="5" t="s">
        <v>9</v>
      </c>
      <c r="D356" s="6"/>
      <c r="E356" s="7" t="s">
        <v>14</v>
      </c>
      <c r="F356" s="8"/>
      <c r="G356" s="9">
        <v>250</v>
      </c>
      <c r="H356" s="10">
        <f t="shared" si="127"/>
        <v>66.666666666666671</v>
      </c>
      <c r="I356" s="11"/>
      <c r="J356" s="14">
        <v>3</v>
      </c>
    </row>
    <row r="357" spans="1:10" ht="15.75" customHeight="1" x14ac:dyDescent="0.25">
      <c r="A357" s="15"/>
      <c r="B357" s="16" t="s">
        <v>254</v>
      </c>
      <c r="C357" s="5" t="s">
        <v>9</v>
      </c>
      <c r="D357" s="6"/>
      <c r="E357" s="7" t="s">
        <v>14</v>
      </c>
      <c r="F357" s="8" t="s">
        <v>14</v>
      </c>
      <c r="G357" s="9">
        <v>250</v>
      </c>
      <c r="H357" s="10">
        <f t="shared" ref="H357" si="139">G357*0.8/3</f>
        <v>66.666666666666671</v>
      </c>
      <c r="I357" s="11"/>
      <c r="J357" s="14">
        <v>2</v>
      </c>
    </row>
    <row r="358" spans="1:10" ht="15.75" customHeight="1" x14ac:dyDescent="0.25">
      <c r="A358" s="15" t="s">
        <v>360</v>
      </c>
      <c r="B358" s="16" t="s">
        <v>254</v>
      </c>
      <c r="C358" s="5" t="s">
        <v>9</v>
      </c>
      <c r="D358" s="6"/>
      <c r="E358" s="7" t="s">
        <v>14</v>
      </c>
      <c r="F358" s="8" t="s">
        <v>14</v>
      </c>
      <c r="G358" s="9">
        <v>300</v>
      </c>
      <c r="H358" s="10">
        <f t="shared" si="127"/>
        <v>80</v>
      </c>
      <c r="I358" s="11"/>
      <c r="J358" s="14">
        <v>32</v>
      </c>
    </row>
    <row r="359" spans="1:10" ht="15.75" customHeight="1" x14ac:dyDescent="0.25">
      <c r="A359" s="15"/>
      <c r="B359" s="16"/>
      <c r="C359" s="5" t="s">
        <v>9</v>
      </c>
      <c r="D359" s="6"/>
      <c r="E359" s="7" t="s">
        <v>20</v>
      </c>
      <c r="F359" s="8" t="s">
        <v>20</v>
      </c>
      <c r="G359" s="9">
        <v>350</v>
      </c>
      <c r="H359" s="10">
        <f t="shared" ref="H359" si="140">G359*0.8/3</f>
        <v>93.333333333333329</v>
      </c>
      <c r="I359" s="11"/>
      <c r="J359" s="14">
        <v>1</v>
      </c>
    </row>
    <row r="360" spans="1:10" ht="15.75" customHeight="1" x14ac:dyDescent="0.25">
      <c r="A360" s="5" t="s">
        <v>157</v>
      </c>
      <c r="B360" s="16" t="s">
        <v>254</v>
      </c>
      <c r="C360" s="5" t="s">
        <v>9</v>
      </c>
      <c r="D360" s="6"/>
      <c r="E360" s="7" t="s">
        <v>13</v>
      </c>
      <c r="F360" s="8"/>
      <c r="G360" s="9">
        <v>220</v>
      </c>
      <c r="H360" s="10">
        <f t="shared" si="127"/>
        <v>58.666666666666664</v>
      </c>
      <c r="I360" s="11"/>
      <c r="J360" s="14">
        <v>287</v>
      </c>
    </row>
    <row r="361" spans="1:10" ht="15.75" customHeight="1" x14ac:dyDescent="0.25">
      <c r="A361" s="15"/>
      <c r="B361" s="16"/>
      <c r="C361" s="5" t="s">
        <v>9</v>
      </c>
      <c r="D361" s="6"/>
      <c r="E361" s="7" t="s">
        <v>21</v>
      </c>
      <c r="F361" s="8"/>
      <c r="G361" s="9">
        <v>260</v>
      </c>
      <c r="H361" s="10">
        <f t="shared" si="127"/>
        <v>69.333333333333329</v>
      </c>
      <c r="I361" s="11"/>
    </row>
    <row r="362" spans="1:10" ht="15.75" customHeight="1" x14ac:dyDescent="0.25">
      <c r="A362" s="15"/>
      <c r="B362" s="16"/>
      <c r="C362" s="5" t="s">
        <v>9</v>
      </c>
      <c r="D362" s="6"/>
      <c r="E362" s="7" t="s">
        <v>32</v>
      </c>
      <c r="F362" s="8"/>
      <c r="G362" s="9">
        <v>400</v>
      </c>
      <c r="H362" s="10">
        <f t="shared" si="127"/>
        <v>106.66666666666667</v>
      </c>
      <c r="I362" s="11"/>
      <c r="J362" s="14">
        <v>1</v>
      </c>
    </row>
    <row r="363" spans="1:10" ht="15.75" customHeight="1" x14ac:dyDescent="0.25">
      <c r="A363" s="15"/>
      <c r="B363" s="16"/>
      <c r="C363" s="5" t="s">
        <v>9</v>
      </c>
      <c r="D363" s="6"/>
      <c r="E363" s="7" t="s">
        <v>26</v>
      </c>
      <c r="F363" s="8"/>
      <c r="G363" s="9">
        <v>500</v>
      </c>
      <c r="H363" s="10">
        <f t="shared" si="127"/>
        <v>133.33333333333334</v>
      </c>
      <c r="I363" s="11"/>
      <c r="J363" s="14">
        <v>1</v>
      </c>
    </row>
    <row r="364" spans="1:10" ht="15.75" customHeight="1" x14ac:dyDescent="0.25">
      <c r="A364" s="15"/>
      <c r="B364" s="16"/>
      <c r="C364" s="5" t="s">
        <v>9</v>
      </c>
      <c r="D364" s="6"/>
      <c r="E364" s="7" t="s">
        <v>33</v>
      </c>
      <c r="F364" s="8"/>
      <c r="G364" s="9">
        <v>550</v>
      </c>
      <c r="H364" s="10">
        <f t="shared" si="127"/>
        <v>146.66666666666666</v>
      </c>
      <c r="I364" s="11"/>
    </row>
    <row r="365" spans="1:10" ht="15.75" customHeight="1" x14ac:dyDescent="0.25">
      <c r="A365" s="15"/>
      <c r="B365" s="16"/>
      <c r="C365" s="5" t="s">
        <v>9</v>
      </c>
      <c r="D365" s="6"/>
      <c r="E365" s="7" t="s">
        <v>22</v>
      </c>
      <c r="F365" s="8" t="s">
        <v>460</v>
      </c>
      <c r="G365" s="9">
        <v>500</v>
      </c>
      <c r="H365" s="10">
        <f t="shared" si="127"/>
        <v>133.33333333333334</v>
      </c>
      <c r="I365" s="11"/>
      <c r="J365" s="14" t="s">
        <v>662</v>
      </c>
    </row>
    <row r="366" spans="1:10" ht="15.75" customHeight="1" x14ac:dyDescent="0.25">
      <c r="A366" s="15" t="s">
        <v>492</v>
      </c>
      <c r="B366" s="16"/>
      <c r="C366" s="5" t="s">
        <v>9</v>
      </c>
      <c r="D366" s="6"/>
      <c r="E366" s="7" t="s">
        <v>20</v>
      </c>
      <c r="F366" s="8" t="s">
        <v>469</v>
      </c>
      <c r="G366" s="9"/>
      <c r="H366" s="10">
        <f t="shared" ref="H366" si="141">G366*0.8/3</f>
        <v>0</v>
      </c>
      <c r="I366" s="11"/>
      <c r="J366" s="14">
        <v>1</v>
      </c>
    </row>
    <row r="367" spans="1:10" ht="15.75" customHeight="1" x14ac:dyDescent="0.25">
      <c r="A367" s="15" t="s">
        <v>71</v>
      </c>
      <c r="B367" s="16" t="s">
        <v>254</v>
      </c>
      <c r="C367" s="5" t="s">
        <v>9</v>
      </c>
      <c r="D367" s="6"/>
      <c r="E367" s="7" t="s">
        <v>22</v>
      </c>
      <c r="F367" s="8"/>
      <c r="G367" s="9">
        <v>320</v>
      </c>
      <c r="H367" s="10">
        <f t="shared" si="127"/>
        <v>85.333333333333329</v>
      </c>
      <c r="I367" s="11"/>
      <c r="J367" s="14">
        <v>140</v>
      </c>
    </row>
    <row r="368" spans="1:10" ht="15.75" customHeight="1" x14ac:dyDescent="0.25">
      <c r="A368" s="15"/>
      <c r="B368" s="16"/>
      <c r="C368" s="5" t="s">
        <v>9</v>
      </c>
      <c r="D368" s="6"/>
      <c r="E368" s="7" t="s">
        <v>32</v>
      </c>
      <c r="F368" s="8"/>
      <c r="G368" s="9">
        <v>450</v>
      </c>
      <c r="H368" s="10">
        <f t="shared" ref="H368" si="142">G368*0.8/3</f>
        <v>120</v>
      </c>
      <c r="I368" s="11"/>
    </row>
    <row r="369" spans="1:10" ht="15.75" customHeight="1" x14ac:dyDescent="0.25">
      <c r="A369" s="15"/>
      <c r="B369" s="17"/>
      <c r="C369" s="5" t="s">
        <v>9</v>
      </c>
      <c r="D369" s="6"/>
      <c r="E369" s="7" t="s">
        <v>23</v>
      </c>
      <c r="F369" s="8"/>
      <c r="G369" s="9">
        <v>380</v>
      </c>
      <c r="H369" s="10">
        <f t="shared" si="127"/>
        <v>101.33333333333333</v>
      </c>
      <c r="I369" s="11"/>
      <c r="J369" s="14">
        <v>2</v>
      </c>
    </row>
    <row r="370" spans="1:10" ht="15.75" customHeight="1" x14ac:dyDescent="0.25">
      <c r="A370" s="15"/>
      <c r="B370" s="17"/>
      <c r="C370" s="5" t="s">
        <v>9</v>
      </c>
      <c r="D370" s="6"/>
      <c r="E370" s="7" t="s">
        <v>32</v>
      </c>
      <c r="F370" s="8"/>
      <c r="G370" s="9">
        <v>450</v>
      </c>
      <c r="H370" s="10">
        <f t="shared" si="127"/>
        <v>120</v>
      </c>
      <c r="I370" s="11"/>
      <c r="J370" s="14">
        <v>2</v>
      </c>
    </row>
    <row r="371" spans="1:10" ht="15.75" customHeight="1" x14ac:dyDescent="0.25">
      <c r="A371" s="15" t="s">
        <v>323</v>
      </c>
      <c r="B371" s="17"/>
      <c r="C371" s="5" t="s">
        <v>9</v>
      </c>
      <c r="D371" s="6"/>
      <c r="E371" s="7" t="s">
        <v>41</v>
      </c>
      <c r="F371" s="8"/>
      <c r="G371" s="9">
        <v>1000</v>
      </c>
      <c r="H371" s="10">
        <f t="shared" si="127"/>
        <v>266.66666666666669</v>
      </c>
      <c r="I371" s="11"/>
      <c r="J371" s="14" t="s">
        <v>531</v>
      </c>
    </row>
    <row r="372" spans="1:10" ht="15.75" customHeight="1" x14ac:dyDescent="0.25">
      <c r="A372" s="15" t="s">
        <v>168</v>
      </c>
      <c r="B372" s="16" t="s">
        <v>254</v>
      </c>
      <c r="C372" s="5" t="s">
        <v>9</v>
      </c>
      <c r="D372" s="6"/>
      <c r="E372" s="7" t="s">
        <v>19</v>
      </c>
      <c r="F372" s="8" t="s">
        <v>19</v>
      </c>
      <c r="G372" s="9">
        <v>200</v>
      </c>
      <c r="H372" s="10">
        <f t="shared" si="127"/>
        <v>53.333333333333336</v>
      </c>
      <c r="I372" s="11"/>
      <c r="J372" s="14">
        <v>62</v>
      </c>
    </row>
    <row r="373" spans="1:10" ht="15.75" customHeight="1" x14ac:dyDescent="0.25">
      <c r="A373" s="15" t="s">
        <v>35</v>
      </c>
      <c r="B373" s="16"/>
      <c r="C373" s="5" t="s">
        <v>9</v>
      </c>
      <c r="D373" s="6"/>
      <c r="E373" s="7" t="s">
        <v>22</v>
      </c>
      <c r="F373" s="8"/>
      <c r="G373" s="9">
        <v>400</v>
      </c>
      <c r="H373" s="10">
        <f t="shared" ref="H373" si="143">G373*0.8/3</f>
        <v>106.66666666666667</v>
      </c>
      <c r="I373" s="11"/>
      <c r="J373" s="14">
        <v>1</v>
      </c>
    </row>
    <row r="374" spans="1:10" ht="15.75" customHeight="1" x14ac:dyDescent="0.25">
      <c r="A374" s="15"/>
      <c r="B374" s="16" t="s">
        <v>254</v>
      </c>
      <c r="C374" s="5" t="s">
        <v>9</v>
      </c>
      <c r="D374" s="6"/>
      <c r="E374" s="7" t="s">
        <v>32</v>
      </c>
      <c r="F374" s="8"/>
      <c r="G374" s="9">
        <v>450</v>
      </c>
      <c r="H374" s="10">
        <f t="shared" ref="H374" si="144">G374*0.8/3</f>
        <v>120</v>
      </c>
      <c r="I374" s="11"/>
      <c r="J374" s="14" t="s">
        <v>618</v>
      </c>
    </row>
    <row r="375" spans="1:10" ht="15.75" customHeight="1" x14ac:dyDescent="0.25">
      <c r="A375" s="15"/>
      <c r="B375" s="16" t="s">
        <v>254</v>
      </c>
      <c r="C375" s="5" t="s">
        <v>9</v>
      </c>
      <c r="D375" s="6"/>
      <c r="E375" s="7" t="s">
        <v>26</v>
      </c>
      <c r="F375" s="8"/>
      <c r="G375" s="9">
        <v>600</v>
      </c>
      <c r="H375" s="10">
        <f t="shared" ref="H375" si="145">G375*0.8/3</f>
        <v>160</v>
      </c>
      <c r="I375" s="11"/>
    </row>
    <row r="376" spans="1:10" ht="15.75" customHeight="1" x14ac:dyDescent="0.25">
      <c r="A376" s="15"/>
      <c r="B376" s="16"/>
      <c r="C376" s="5" t="s">
        <v>9</v>
      </c>
      <c r="D376" s="6"/>
      <c r="E376" s="7" t="s">
        <v>32</v>
      </c>
      <c r="F376" s="8"/>
      <c r="G376" s="9">
        <v>450</v>
      </c>
      <c r="H376" s="10">
        <f t="shared" ref="H376:H378" si="146">G376*0.8/3</f>
        <v>120</v>
      </c>
      <c r="I376" s="11"/>
      <c r="J376" s="14" t="s">
        <v>788</v>
      </c>
    </row>
    <row r="377" spans="1:10" ht="15.75" customHeight="1" x14ac:dyDescent="0.25">
      <c r="A377" s="15"/>
      <c r="B377" s="16"/>
      <c r="C377" s="5" t="s">
        <v>9</v>
      </c>
      <c r="D377" s="6"/>
      <c r="E377" s="7" t="s">
        <v>26</v>
      </c>
      <c r="F377" s="8"/>
      <c r="G377" s="9">
        <v>600</v>
      </c>
      <c r="H377" s="10">
        <f t="shared" ref="H377" si="147">G377*0.8/3</f>
        <v>160</v>
      </c>
      <c r="I377" s="11"/>
      <c r="J377" s="14">
        <v>6</v>
      </c>
    </row>
    <row r="378" spans="1:10" ht="15.75" customHeight="1" x14ac:dyDescent="0.25">
      <c r="A378" s="15"/>
      <c r="B378" s="16"/>
      <c r="C378" s="5" t="s">
        <v>9</v>
      </c>
      <c r="D378" s="6"/>
      <c r="E378" s="7" t="s">
        <v>26</v>
      </c>
      <c r="F378" s="8"/>
      <c r="G378" s="9">
        <v>600</v>
      </c>
      <c r="H378" s="10">
        <f t="shared" si="146"/>
        <v>160</v>
      </c>
      <c r="I378" s="11"/>
      <c r="J378" s="14">
        <v>14</v>
      </c>
    </row>
    <row r="379" spans="1:10" ht="15.75" customHeight="1" x14ac:dyDescent="0.25">
      <c r="A379" s="15"/>
      <c r="B379" s="16"/>
      <c r="C379" s="5" t="s">
        <v>9</v>
      </c>
      <c r="D379" s="6"/>
      <c r="E379" s="7" t="s">
        <v>33</v>
      </c>
      <c r="F379" s="8"/>
      <c r="G379" s="9">
        <v>750</v>
      </c>
      <c r="H379" s="10">
        <f t="shared" si="127"/>
        <v>200</v>
      </c>
      <c r="I379" s="11"/>
      <c r="J379" s="14">
        <v>4</v>
      </c>
    </row>
    <row r="380" spans="1:10" ht="15.75" customHeight="1" x14ac:dyDescent="0.25">
      <c r="A380" s="15"/>
      <c r="B380" s="16"/>
      <c r="C380" s="5" t="s">
        <v>9</v>
      </c>
      <c r="D380" s="6"/>
      <c r="E380" s="7" t="s">
        <v>54</v>
      </c>
      <c r="F380" s="8"/>
      <c r="G380" s="9">
        <v>900</v>
      </c>
      <c r="H380" s="10">
        <f t="shared" si="127"/>
        <v>240</v>
      </c>
      <c r="I380" s="11"/>
      <c r="J380" s="14" t="s">
        <v>478</v>
      </c>
    </row>
    <row r="381" spans="1:10" ht="15.75" customHeight="1" x14ac:dyDescent="0.25">
      <c r="A381" s="15"/>
      <c r="B381" s="16"/>
      <c r="C381" s="5" t="s">
        <v>9</v>
      </c>
      <c r="D381" s="6"/>
      <c r="E381" s="7" t="s">
        <v>55</v>
      </c>
      <c r="F381" s="8"/>
      <c r="G381" s="9">
        <v>1200</v>
      </c>
      <c r="H381" s="10">
        <f t="shared" si="127"/>
        <v>320</v>
      </c>
      <c r="I381" s="11"/>
      <c r="J381" s="14">
        <v>6</v>
      </c>
    </row>
    <row r="382" spans="1:10" ht="15.75" customHeight="1" x14ac:dyDescent="0.25">
      <c r="A382" s="15" t="s">
        <v>405</v>
      </c>
      <c r="B382" s="17"/>
      <c r="C382" s="5" t="s">
        <v>9</v>
      </c>
      <c r="D382" s="6"/>
      <c r="E382" s="7" t="s">
        <v>14</v>
      </c>
      <c r="F382" s="8" t="s">
        <v>14</v>
      </c>
      <c r="G382" s="9">
        <v>400</v>
      </c>
      <c r="H382" s="10">
        <f t="shared" ref="H382:H383" si="148">G382*0.8/3</f>
        <v>106.66666666666667</v>
      </c>
      <c r="I382" s="11"/>
      <c r="J382" s="14">
        <v>1</v>
      </c>
    </row>
    <row r="383" spans="1:10" ht="15.75" customHeight="1" x14ac:dyDescent="0.25">
      <c r="A383" s="15" t="s">
        <v>361</v>
      </c>
      <c r="B383" s="16" t="s">
        <v>254</v>
      </c>
      <c r="C383" s="5" t="s">
        <v>9</v>
      </c>
      <c r="D383" s="6"/>
      <c r="E383" s="7" t="s">
        <v>12</v>
      </c>
      <c r="F383" s="8" t="s">
        <v>12</v>
      </c>
      <c r="G383" s="9">
        <v>250</v>
      </c>
      <c r="H383" s="10">
        <f t="shared" si="148"/>
        <v>66.666666666666671</v>
      </c>
      <c r="I383" s="11"/>
      <c r="J383" s="14">
        <v>55</v>
      </c>
    </row>
    <row r="384" spans="1:10" ht="15.75" customHeight="1" x14ac:dyDescent="0.25">
      <c r="A384" s="15"/>
      <c r="B384" s="16"/>
      <c r="C384" s="5" t="s">
        <v>9</v>
      </c>
      <c r="D384" s="6"/>
      <c r="E384" s="7" t="s">
        <v>14</v>
      </c>
      <c r="F384" s="8" t="s">
        <v>14</v>
      </c>
      <c r="G384" s="9">
        <v>300</v>
      </c>
      <c r="H384" s="10">
        <f t="shared" si="127"/>
        <v>80</v>
      </c>
      <c r="I384" s="11"/>
    </row>
    <row r="385" spans="1:10" ht="15.75" customHeight="1" x14ac:dyDescent="0.25">
      <c r="A385" s="15"/>
      <c r="B385" s="16" t="s">
        <v>254</v>
      </c>
      <c r="C385" s="5" t="s">
        <v>9</v>
      </c>
      <c r="D385" s="6"/>
      <c r="E385" s="7" t="s">
        <v>26</v>
      </c>
      <c r="F385" s="8" t="s">
        <v>409</v>
      </c>
      <c r="G385" s="9">
        <v>600</v>
      </c>
      <c r="H385" s="10">
        <f t="shared" ref="H385" si="149">G385*0.8/3</f>
        <v>160</v>
      </c>
      <c r="I385" s="11"/>
      <c r="J385" s="14">
        <v>6</v>
      </c>
    </row>
    <row r="386" spans="1:10" ht="15.75" customHeight="1" x14ac:dyDescent="0.25">
      <c r="A386" s="15"/>
      <c r="B386" s="16"/>
      <c r="C386" s="5" t="s">
        <v>9</v>
      </c>
      <c r="D386" s="6"/>
      <c r="E386" s="7" t="s">
        <v>33</v>
      </c>
      <c r="F386" s="8" t="s">
        <v>409</v>
      </c>
      <c r="G386" s="9">
        <v>800</v>
      </c>
      <c r="H386" s="10">
        <f t="shared" ref="H386" si="150">G386*0.8/3</f>
        <v>213.33333333333334</v>
      </c>
      <c r="I386" s="11"/>
    </row>
    <row r="387" spans="1:10" ht="15.75" customHeight="1" x14ac:dyDescent="0.25">
      <c r="A387" s="15" t="s">
        <v>36</v>
      </c>
      <c r="B387" s="17" t="s">
        <v>254</v>
      </c>
      <c r="C387" s="5" t="s">
        <v>9</v>
      </c>
      <c r="D387" s="6"/>
      <c r="E387" s="7" t="s">
        <v>23</v>
      </c>
      <c r="F387" s="8"/>
      <c r="G387" s="9">
        <v>380</v>
      </c>
      <c r="H387" s="10">
        <f t="shared" si="127"/>
        <v>101.33333333333333</v>
      </c>
      <c r="I387" s="11"/>
      <c r="J387" s="14">
        <v>70</v>
      </c>
    </row>
    <row r="388" spans="1:10" ht="15.75" customHeight="1" x14ac:dyDescent="0.25">
      <c r="A388" s="21"/>
      <c r="B388" s="16" t="s">
        <v>254</v>
      </c>
      <c r="C388" s="5" t="s">
        <v>9</v>
      </c>
      <c r="D388" s="6"/>
      <c r="E388" s="7" t="s">
        <v>32</v>
      </c>
      <c r="F388" s="8"/>
      <c r="G388" s="9">
        <v>450</v>
      </c>
      <c r="H388" s="10">
        <f t="shared" ref="H388:H389" si="151">G388*0.8/3</f>
        <v>120</v>
      </c>
      <c r="I388" s="11"/>
    </row>
    <row r="389" spans="1:10" ht="15.75" customHeight="1" x14ac:dyDescent="0.25">
      <c r="A389" s="15" t="s">
        <v>37</v>
      </c>
      <c r="B389" s="17"/>
      <c r="C389" s="5" t="s">
        <v>9</v>
      </c>
      <c r="D389" s="6"/>
      <c r="E389" s="7" t="s">
        <v>19</v>
      </c>
      <c r="F389" s="8"/>
      <c r="G389" s="9">
        <v>200</v>
      </c>
      <c r="H389" s="10">
        <f t="shared" si="151"/>
        <v>53.333333333333336</v>
      </c>
      <c r="I389" s="11"/>
      <c r="J389" s="14">
        <v>22</v>
      </c>
    </row>
    <row r="390" spans="1:10" ht="15.75" customHeight="1" x14ac:dyDescent="0.25">
      <c r="A390" s="15"/>
      <c r="B390" s="17"/>
      <c r="C390" s="5" t="s">
        <v>9</v>
      </c>
      <c r="D390" s="6"/>
      <c r="E390" s="7" t="s">
        <v>12</v>
      </c>
      <c r="F390" s="8"/>
      <c r="G390" s="9">
        <v>250</v>
      </c>
      <c r="H390" s="10">
        <f t="shared" ref="H390" si="152">G390*0.8/3</f>
        <v>66.666666666666671</v>
      </c>
      <c r="I390" s="11"/>
    </row>
    <row r="391" spans="1:10" ht="15.75" customHeight="1" x14ac:dyDescent="0.25">
      <c r="A391" s="15"/>
      <c r="B391" s="17" t="s">
        <v>254</v>
      </c>
      <c r="C391" s="5" t="s">
        <v>9</v>
      </c>
      <c r="D391" s="6"/>
      <c r="E391" s="7" t="s">
        <v>14</v>
      </c>
      <c r="F391" s="8"/>
      <c r="G391" s="9">
        <v>300</v>
      </c>
      <c r="H391" s="10">
        <f t="shared" si="127"/>
        <v>80</v>
      </c>
      <c r="I391" s="11"/>
      <c r="J391" s="14" t="s">
        <v>624</v>
      </c>
    </row>
    <row r="392" spans="1:10" ht="15.75" customHeight="1" x14ac:dyDescent="0.25">
      <c r="A392" s="15"/>
      <c r="B392" s="16" t="s">
        <v>254</v>
      </c>
      <c r="C392" s="5" t="s">
        <v>9</v>
      </c>
      <c r="D392" s="6"/>
      <c r="E392" s="7" t="s">
        <v>20</v>
      </c>
      <c r="F392" s="8"/>
      <c r="G392" s="9">
        <v>350</v>
      </c>
      <c r="H392" s="10">
        <f t="shared" si="127"/>
        <v>93.333333333333329</v>
      </c>
      <c r="I392" s="11"/>
    </row>
    <row r="393" spans="1:10" ht="15.75" customHeight="1" x14ac:dyDescent="0.25">
      <c r="A393" s="15" t="s">
        <v>354</v>
      </c>
      <c r="B393" s="16" t="s">
        <v>254</v>
      </c>
      <c r="C393" s="5" t="s">
        <v>9</v>
      </c>
      <c r="D393" s="6"/>
      <c r="E393" s="7" t="s">
        <v>10</v>
      </c>
      <c r="F393" s="8" t="s">
        <v>17</v>
      </c>
      <c r="G393" s="9">
        <v>300</v>
      </c>
      <c r="H393" s="10">
        <f t="shared" ref="H393" si="153">G393*0.8/3</f>
        <v>80</v>
      </c>
      <c r="I393" s="11"/>
      <c r="J393" s="14">
        <v>38</v>
      </c>
    </row>
    <row r="394" spans="1:10" ht="15.75" customHeight="1" x14ac:dyDescent="0.25">
      <c r="A394" s="15" t="s">
        <v>1</v>
      </c>
      <c r="B394" s="16"/>
      <c r="C394" s="5" t="s">
        <v>9</v>
      </c>
      <c r="D394" s="6"/>
      <c r="E394" s="7" t="s">
        <v>17</v>
      </c>
      <c r="F394" s="8" t="s">
        <v>473</v>
      </c>
      <c r="G394" s="9">
        <v>400</v>
      </c>
      <c r="H394" s="10">
        <f t="shared" ref="H394:H395" si="154">G394*0.8/3</f>
        <v>106.66666666666667</v>
      </c>
      <c r="I394" s="11"/>
      <c r="J394" s="14">
        <v>1</v>
      </c>
    </row>
    <row r="395" spans="1:10" ht="15.75" customHeight="1" x14ac:dyDescent="0.25">
      <c r="A395" s="15"/>
      <c r="B395" s="16" t="s">
        <v>254</v>
      </c>
      <c r="C395" s="5" t="s">
        <v>9</v>
      </c>
      <c r="D395" s="6"/>
      <c r="E395" s="7" t="s">
        <v>18</v>
      </c>
      <c r="F395" s="8" t="s">
        <v>535</v>
      </c>
      <c r="G395" s="9">
        <v>450</v>
      </c>
      <c r="H395" s="10">
        <f t="shared" si="154"/>
        <v>120</v>
      </c>
      <c r="I395" s="11"/>
      <c r="J395" s="14">
        <v>25</v>
      </c>
    </row>
    <row r="396" spans="1:10" ht="15.75" customHeight="1" x14ac:dyDescent="0.25">
      <c r="A396" s="15" t="s">
        <v>467</v>
      </c>
      <c r="B396" s="16"/>
      <c r="C396" s="5" t="s">
        <v>9</v>
      </c>
      <c r="D396" s="6"/>
      <c r="E396" s="7" t="s">
        <v>22</v>
      </c>
      <c r="F396" s="8"/>
      <c r="G396" s="9">
        <v>350</v>
      </c>
      <c r="H396" s="10">
        <f t="shared" si="127"/>
        <v>93.333333333333329</v>
      </c>
      <c r="I396" s="11"/>
      <c r="J396" s="14">
        <v>2</v>
      </c>
    </row>
    <row r="397" spans="1:10" ht="15.75" customHeight="1" x14ac:dyDescent="0.25">
      <c r="A397" s="15"/>
      <c r="B397" s="16"/>
      <c r="C397" s="5" t="s">
        <v>9</v>
      </c>
      <c r="D397" s="6"/>
      <c r="E397" s="7" t="s">
        <v>32</v>
      </c>
      <c r="F397" s="8"/>
      <c r="G397" s="9">
        <v>450</v>
      </c>
      <c r="H397" s="10">
        <f t="shared" si="127"/>
        <v>120</v>
      </c>
      <c r="I397" s="11"/>
      <c r="J397" s="14">
        <v>6</v>
      </c>
    </row>
    <row r="398" spans="1:10" ht="15.75" customHeight="1" x14ac:dyDescent="0.25">
      <c r="A398" s="15"/>
      <c r="B398" s="16"/>
      <c r="C398" s="5" t="s">
        <v>9</v>
      </c>
      <c r="D398" s="6"/>
      <c r="E398" s="7" t="s">
        <v>32</v>
      </c>
      <c r="F398" s="8"/>
      <c r="G398" s="9">
        <v>450</v>
      </c>
      <c r="H398" s="10">
        <f t="shared" ref="H398" si="155">G398*0.8/3</f>
        <v>120</v>
      </c>
      <c r="I398" s="11"/>
      <c r="J398" s="14">
        <v>102</v>
      </c>
    </row>
    <row r="399" spans="1:10" ht="15.75" customHeight="1" x14ac:dyDescent="0.25">
      <c r="A399" s="5" t="s">
        <v>38</v>
      </c>
      <c r="B399" s="16" t="s">
        <v>254</v>
      </c>
      <c r="C399" s="5" t="s">
        <v>9</v>
      </c>
      <c r="D399" s="6"/>
      <c r="E399" s="7" t="s">
        <v>19</v>
      </c>
      <c r="F399" s="8" t="s">
        <v>12</v>
      </c>
      <c r="G399" s="9">
        <v>300</v>
      </c>
      <c r="H399" s="10">
        <f t="shared" ref="H399" si="156">G399*0.8/3</f>
        <v>80</v>
      </c>
      <c r="I399" s="11"/>
      <c r="J399" s="14">
        <v>2</v>
      </c>
    </row>
    <row r="400" spans="1:10" ht="15.75" customHeight="1" x14ac:dyDescent="0.25">
      <c r="A400" s="5"/>
      <c r="B400" s="16"/>
      <c r="C400" s="5" t="s">
        <v>9</v>
      </c>
      <c r="D400" s="6"/>
      <c r="E400" s="7" t="s">
        <v>19</v>
      </c>
      <c r="F400" s="8" t="s">
        <v>14</v>
      </c>
      <c r="G400" s="9">
        <v>350</v>
      </c>
      <c r="H400" s="10">
        <f t="shared" ref="H400" si="157">G400*0.8/3</f>
        <v>93.333333333333329</v>
      </c>
      <c r="I400" s="11"/>
    </row>
    <row r="401" spans="1:10" ht="15.75" customHeight="1" x14ac:dyDescent="0.25">
      <c r="A401" s="15" t="s">
        <v>311</v>
      </c>
      <c r="B401" s="17" t="s">
        <v>254</v>
      </c>
      <c r="C401" s="5" t="s">
        <v>9</v>
      </c>
      <c r="D401" s="6"/>
      <c r="E401" s="7" t="s">
        <v>21</v>
      </c>
      <c r="F401" s="8"/>
      <c r="G401" s="9">
        <v>180</v>
      </c>
      <c r="H401" s="10">
        <f t="shared" si="127"/>
        <v>48</v>
      </c>
      <c r="I401" s="11"/>
      <c r="J401" s="14">
        <v>4</v>
      </c>
    </row>
    <row r="402" spans="1:10" ht="15.75" customHeight="1" x14ac:dyDescent="0.25">
      <c r="A402" s="15"/>
      <c r="B402" s="17"/>
      <c r="C402" s="5" t="s">
        <v>9</v>
      </c>
      <c r="D402" s="6"/>
      <c r="E402" s="7" t="s">
        <v>22</v>
      </c>
      <c r="F402" s="8"/>
      <c r="G402" s="9">
        <v>220</v>
      </c>
      <c r="H402" s="10">
        <f t="shared" si="127"/>
        <v>58.666666666666664</v>
      </c>
      <c r="I402" s="11"/>
    </row>
    <row r="403" spans="1:10" ht="15.75" customHeight="1" x14ac:dyDescent="0.25">
      <c r="A403" s="15"/>
      <c r="B403" s="17"/>
      <c r="C403" s="5" t="s">
        <v>9</v>
      </c>
      <c r="D403" s="6"/>
      <c r="E403" s="7" t="s">
        <v>23</v>
      </c>
      <c r="F403" s="8"/>
      <c r="G403" s="9">
        <v>260</v>
      </c>
      <c r="H403" s="10">
        <f t="shared" ref="H403:H407" si="158">G403*0.8/3</f>
        <v>69.333333333333329</v>
      </c>
      <c r="I403" s="11"/>
    </row>
    <row r="404" spans="1:10" ht="15.75" customHeight="1" x14ac:dyDescent="0.25">
      <c r="A404" s="15" t="s">
        <v>39</v>
      </c>
      <c r="B404" s="16"/>
      <c r="C404" s="5" t="s">
        <v>9</v>
      </c>
      <c r="D404" s="6"/>
      <c r="E404" s="7" t="s">
        <v>13</v>
      </c>
      <c r="F404" s="8"/>
      <c r="G404" s="9">
        <v>260</v>
      </c>
      <c r="H404" s="10">
        <f t="shared" si="158"/>
        <v>69.333333333333329</v>
      </c>
      <c r="I404" s="11"/>
      <c r="J404" s="14">
        <v>170</v>
      </c>
    </row>
    <row r="405" spans="1:10" ht="15.75" customHeight="1" x14ac:dyDescent="0.25">
      <c r="A405" s="15"/>
      <c r="B405" s="16"/>
      <c r="C405" s="5" t="s">
        <v>9</v>
      </c>
      <c r="D405" s="6"/>
      <c r="E405" s="7" t="s">
        <v>21</v>
      </c>
      <c r="F405" s="8"/>
      <c r="G405" s="9">
        <v>300</v>
      </c>
      <c r="H405" s="10">
        <f t="shared" si="158"/>
        <v>80</v>
      </c>
      <c r="I405" s="11"/>
    </row>
    <row r="406" spans="1:10" ht="15.75" customHeight="1" x14ac:dyDescent="0.25">
      <c r="A406" s="15"/>
      <c r="B406" s="16"/>
      <c r="C406" s="5" t="s">
        <v>9</v>
      </c>
      <c r="D406" s="6"/>
      <c r="E406" s="7" t="s">
        <v>22</v>
      </c>
      <c r="F406" s="8"/>
      <c r="G406" s="9">
        <v>380</v>
      </c>
      <c r="H406" s="10">
        <f t="shared" si="158"/>
        <v>101.33333333333333</v>
      </c>
      <c r="I406" s="11"/>
    </row>
    <row r="407" spans="1:10" ht="15.75" customHeight="1" x14ac:dyDescent="0.25">
      <c r="A407" s="15"/>
      <c r="B407" s="16"/>
      <c r="C407" s="5" t="s">
        <v>9</v>
      </c>
      <c r="D407" s="6"/>
      <c r="E407" s="7" t="s">
        <v>22</v>
      </c>
      <c r="F407" s="8" t="s">
        <v>803</v>
      </c>
      <c r="G407" s="9">
        <v>450</v>
      </c>
      <c r="H407" s="10">
        <f t="shared" si="158"/>
        <v>120</v>
      </c>
      <c r="I407" s="11"/>
      <c r="J407" s="14">
        <v>79</v>
      </c>
    </row>
    <row r="408" spans="1:10" ht="15.75" customHeight="1" x14ac:dyDescent="0.25">
      <c r="A408" s="15"/>
      <c r="B408" s="16" t="s">
        <v>254</v>
      </c>
      <c r="C408" s="5" t="s">
        <v>9</v>
      </c>
      <c r="D408" s="6"/>
      <c r="E408" s="7" t="s">
        <v>32</v>
      </c>
      <c r="F408" s="8"/>
      <c r="G408" s="9">
        <v>650</v>
      </c>
      <c r="H408" s="10">
        <f t="shared" si="127"/>
        <v>173.33333333333334</v>
      </c>
      <c r="I408" s="11"/>
      <c r="J408" s="14">
        <v>175</v>
      </c>
    </row>
    <row r="409" spans="1:10" ht="15.75" customHeight="1" x14ac:dyDescent="0.25">
      <c r="A409" s="15"/>
      <c r="B409" s="17"/>
      <c r="C409" s="5" t="s">
        <v>9</v>
      </c>
      <c r="D409" s="6"/>
      <c r="E409" s="7" t="s">
        <v>32</v>
      </c>
      <c r="F409" s="8"/>
      <c r="G409" s="9">
        <v>650</v>
      </c>
      <c r="H409" s="10">
        <f t="shared" ref="H409" si="159">G409*0.8/3</f>
        <v>173.33333333333334</v>
      </c>
      <c r="I409" s="11"/>
      <c r="J409" s="14">
        <v>1</v>
      </c>
    </row>
    <row r="410" spans="1:10" ht="15.75" customHeight="1" x14ac:dyDescent="0.25">
      <c r="A410" s="15"/>
      <c r="B410" s="16" t="s">
        <v>254</v>
      </c>
      <c r="C410" s="5" t="s">
        <v>9</v>
      </c>
      <c r="D410" s="6"/>
      <c r="E410" s="7" t="s">
        <v>26</v>
      </c>
      <c r="F410" s="8"/>
      <c r="G410" s="9">
        <v>1200</v>
      </c>
      <c r="H410" s="10">
        <f t="shared" si="127"/>
        <v>320</v>
      </c>
      <c r="I410" s="11"/>
      <c r="J410" s="14" t="s">
        <v>820</v>
      </c>
    </row>
    <row r="411" spans="1:10" ht="15.75" customHeight="1" x14ac:dyDescent="0.25">
      <c r="A411" s="15"/>
      <c r="B411" s="16"/>
      <c r="C411" s="5" t="s">
        <v>9</v>
      </c>
      <c r="D411" s="6"/>
      <c r="E411" s="7" t="s">
        <v>33</v>
      </c>
      <c r="F411" s="8"/>
      <c r="G411" s="9">
        <v>1500</v>
      </c>
      <c r="H411" s="10">
        <f t="shared" ref="H411" si="160">G411*0.8/3</f>
        <v>400</v>
      </c>
      <c r="I411" s="11"/>
      <c r="J411" s="14">
        <v>78</v>
      </c>
    </row>
    <row r="412" spans="1:10" ht="15.75" customHeight="1" x14ac:dyDescent="0.25">
      <c r="A412" s="15"/>
      <c r="B412" s="16" t="s">
        <v>254</v>
      </c>
      <c r="C412" s="5" t="s">
        <v>9</v>
      </c>
      <c r="D412" s="6"/>
      <c r="E412" s="7" t="s">
        <v>33</v>
      </c>
      <c r="F412" s="8"/>
      <c r="G412" s="9">
        <v>1000</v>
      </c>
      <c r="H412" s="10">
        <f t="shared" ref="H412" si="161">G412*0.8/3</f>
        <v>266.66666666666669</v>
      </c>
      <c r="I412" s="11"/>
      <c r="J412" s="14">
        <v>726</v>
      </c>
    </row>
    <row r="413" spans="1:10" ht="15.75" customHeight="1" x14ac:dyDescent="0.25">
      <c r="A413" s="15"/>
      <c r="B413" s="16"/>
      <c r="C413" s="5" t="s">
        <v>9</v>
      </c>
      <c r="D413" s="6"/>
      <c r="E413" s="7" t="s">
        <v>33</v>
      </c>
      <c r="F413" s="8"/>
      <c r="G413" s="9">
        <v>1000</v>
      </c>
      <c r="H413" s="10">
        <f t="shared" si="127"/>
        <v>266.66666666666669</v>
      </c>
      <c r="I413" s="11"/>
      <c r="J413" s="14">
        <v>1</v>
      </c>
    </row>
    <row r="414" spans="1:10" ht="15.75" customHeight="1" x14ac:dyDescent="0.25">
      <c r="A414" s="15"/>
      <c r="B414" s="16"/>
      <c r="C414" s="5" t="s">
        <v>9</v>
      </c>
      <c r="D414" s="6"/>
      <c r="E414" s="7" t="s">
        <v>33</v>
      </c>
      <c r="F414" s="8" t="s">
        <v>536</v>
      </c>
      <c r="G414" s="9">
        <v>1000</v>
      </c>
      <c r="H414" s="10">
        <f t="shared" ref="H414" si="162">G414*0.8/3</f>
        <v>266.66666666666669</v>
      </c>
      <c r="I414" s="11"/>
      <c r="J414" s="14">
        <v>1</v>
      </c>
    </row>
    <row r="415" spans="1:10" ht="15.75" customHeight="1" x14ac:dyDescent="0.25">
      <c r="A415" s="15"/>
      <c r="B415" s="16"/>
      <c r="C415" s="5" t="s">
        <v>9</v>
      </c>
      <c r="D415" s="6"/>
      <c r="E415" s="7" t="s">
        <v>54</v>
      </c>
      <c r="F415" s="8"/>
      <c r="G415" s="9">
        <v>1400</v>
      </c>
      <c r="H415" s="10">
        <f t="shared" si="127"/>
        <v>373.33333333333331</v>
      </c>
      <c r="I415" s="11"/>
      <c r="J415" s="14">
        <v>1</v>
      </c>
    </row>
    <row r="416" spans="1:10" ht="15.75" customHeight="1" x14ac:dyDescent="0.25">
      <c r="A416" s="15"/>
      <c r="B416" s="16"/>
      <c r="C416" s="5" t="s">
        <v>9</v>
      </c>
      <c r="D416" s="6"/>
      <c r="E416" s="7" t="s">
        <v>55</v>
      </c>
      <c r="F416" s="8"/>
      <c r="G416" s="9">
        <v>1600</v>
      </c>
      <c r="H416" s="10">
        <f t="shared" si="127"/>
        <v>426.66666666666669</v>
      </c>
      <c r="I416" s="11"/>
      <c r="J416" s="14">
        <v>2</v>
      </c>
    </row>
    <row r="417" spans="1:10" ht="15.75" customHeight="1" x14ac:dyDescent="0.25">
      <c r="A417" s="15"/>
      <c r="B417" s="16"/>
      <c r="C417" s="5" t="s">
        <v>9</v>
      </c>
      <c r="D417" s="6"/>
      <c r="E417" s="7" t="s">
        <v>183</v>
      </c>
      <c r="F417" s="8" t="s">
        <v>471</v>
      </c>
      <c r="G417" s="9">
        <v>900</v>
      </c>
      <c r="H417" s="10">
        <f t="shared" ref="H417" si="163">G417*0.8/3</f>
        <v>240</v>
      </c>
      <c r="I417" s="11"/>
      <c r="J417" s="14">
        <v>1</v>
      </c>
    </row>
    <row r="418" spans="1:10" ht="15.75" customHeight="1" x14ac:dyDescent="0.25">
      <c r="A418" s="15"/>
      <c r="B418" s="16" t="s">
        <v>254</v>
      </c>
      <c r="C418" s="5" t="s">
        <v>9</v>
      </c>
      <c r="D418" s="6"/>
      <c r="E418" s="7" t="s">
        <v>13</v>
      </c>
      <c r="F418" s="8"/>
      <c r="G418" s="9">
        <v>500</v>
      </c>
      <c r="H418" s="10">
        <f t="shared" ref="H418" si="164">G418*0.8/3</f>
        <v>133.33333333333334</v>
      </c>
      <c r="I418" s="11" t="s">
        <v>393</v>
      </c>
      <c r="J418" s="14">
        <v>22</v>
      </c>
    </row>
    <row r="419" spans="1:10" ht="15.75" customHeight="1" x14ac:dyDescent="0.25">
      <c r="A419" s="15" t="s">
        <v>240</v>
      </c>
      <c r="B419" s="17" t="s">
        <v>254</v>
      </c>
      <c r="C419" s="5" t="s">
        <v>9</v>
      </c>
      <c r="D419" s="6"/>
      <c r="E419" s="7" t="s">
        <v>23</v>
      </c>
      <c r="F419" s="8"/>
      <c r="G419" s="9">
        <v>350</v>
      </c>
      <c r="H419" s="10">
        <f t="shared" si="127"/>
        <v>93.333333333333329</v>
      </c>
      <c r="I419" s="11"/>
      <c r="J419" s="14" t="s">
        <v>777</v>
      </c>
    </row>
    <row r="420" spans="1:10" ht="15.75" customHeight="1" x14ac:dyDescent="0.25">
      <c r="A420" s="15"/>
      <c r="B420" s="17"/>
      <c r="C420" s="5" t="s">
        <v>9</v>
      </c>
      <c r="D420" s="6"/>
      <c r="E420" s="7" t="s">
        <v>32</v>
      </c>
      <c r="F420" s="8"/>
      <c r="G420" s="9">
        <v>400</v>
      </c>
      <c r="H420" s="10">
        <f t="shared" ref="H420" si="165">G420*0.8/3</f>
        <v>106.66666666666667</v>
      </c>
      <c r="I420" s="11"/>
    </row>
    <row r="421" spans="1:10" ht="15.75" customHeight="1" x14ac:dyDescent="0.25">
      <c r="A421" s="15" t="s">
        <v>146</v>
      </c>
      <c r="B421" s="16" t="s">
        <v>254</v>
      </c>
      <c r="C421" s="5" t="s">
        <v>9</v>
      </c>
      <c r="D421" s="6"/>
      <c r="E421" s="7" t="s">
        <v>13</v>
      </c>
      <c r="F421" s="8"/>
      <c r="G421" s="9">
        <v>250</v>
      </c>
      <c r="H421" s="10">
        <f t="shared" ref="H421:H441" si="166">G421*0.8/3</f>
        <v>66.666666666666671</v>
      </c>
      <c r="I421" s="11"/>
      <c r="J421" s="14">
        <v>75</v>
      </c>
    </row>
    <row r="422" spans="1:10" ht="15.75" customHeight="1" x14ac:dyDescent="0.25">
      <c r="A422" s="5" t="s">
        <v>244</v>
      </c>
      <c r="B422" s="16" t="s">
        <v>254</v>
      </c>
      <c r="C422" s="5" t="s">
        <v>9</v>
      </c>
      <c r="D422" s="6"/>
      <c r="E422" s="7" t="s">
        <v>21</v>
      </c>
      <c r="F422" s="8"/>
      <c r="G422" s="9">
        <v>220</v>
      </c>
      <c r="H422" s="10">
        <f t="shared" si="166"/>
        <v>58.666666666666664</v>
      </c>
      <c r="I422" s="72"/>
      <c r="J422" s="14">
        <v>24</v>
      </c>
    </row>
    <row r="423" spans="1:10" ht="15.75" customHeight="1" x14ac:dyDescent="0.25">
      <c r="A423" s="5"/>
      <c r="B423" s="16"/>
      <c r="C423" s="5" t="s">
        <v>9</v>
      </c>
      <c r="D423" s="6"/>
      <c r="E423" s="7" t="s">
        <v>22</v>
      </c>
      <c r="F423" s="8"/>
      <c r="G423" s="9">
        <v>260</v>
      </c>
      <c r="H423" s="10">
        <f t="shared" ref="H423" si="167">G423*0.8/3</f>
        <v>69.333333333333329</v>
      </c>
      <c r="I423" s="72"/>
    </row>
    <row r="424" spans="1:10" ht="15.75" customHeight="1" x14ac:dyDescent="0.25">
      <c r="A424" s="5"/>
      <c r="B424" s="16"/>
      <c r="C424" s="5" t="s">
        <v>9</v>
      </c>
      <c r="D424" s="6"/>
      <c r="E424" s="7" t="s">
        <v>23</v>
      </c>
      <c r="F424" s="8"/>
      <c r="G424" s="9">
        <v>300</v>
      </c>
      <c r="H424" s="10">
        <f t="shared" ref="H424" si="168">G424*0.8/3</f>
        <v>80</v>
      </c>
      <c r="I424" s="72"/>
    </row>
    <row r="425" spans="1:10" ht="15.75" customHeight="1" x14ac:dyDescent="0.25">
      <c r="A425" s="15"/>
      <c r="B425" s="16" t="s">
        <v>254</v>
      </c>
      <c r="C425" s="5" t="s">
        <v>9</v>
      </c>
      <c r="D425" s="6"/>
      <c r="E425" s="7" t="s">
        <v>21</v>
      </c>
      <c r="F425" s="8"/>
      <c r="G425" s="9">
        <v>220</v>
      </c>
      <c r="H425" s="10">
        <f t="shared" si="166"/>
        <v>58.666666666666664</v>
      </c>
      <c r="I425" s="11"/>
      <c r="J425" s="14">
        <v>114</v>
      </c>
    </row>
    <row r="426" spans="1:10" ht="15.75" customHeight="1" x14ac:dyDescent="0.25">
      <c r="A426" s="15"/>
      <c r="B426" s="17"/>
      <c r="C426" s="5" t="s">
        <v>9</v>
      </c>
      <c r="D426" s="6"/>
      <c r="E426" s="7" t="s">
        <v>22</v>
      </c>
      <c r="F426" s="8"/>
      <c r="G426" s="9">
        <v>260</v>
      </c>
      <c r="H426" s="10">
        <f t="shared" si="166"/>
        <v>69.333333333333329</v>
      </c>
      <c r="I426" s="11"/>
    </row>
    <row r="427" spans="1:10" ht="15.75" customHeight="1" x14ac:dyDescent="0.25">
      <c r="A427" s="15" t="s">
        <v>126</v>
      </c>
      <c r="B427" s="16" t="s">
        <v>254</v>
      </c>
      <c r="C427" s="5" t="s">
        <v>9</v>
      </c>
      <c r="D427" s="6"/>
      <c r="E427" s="7" t="s">
        <v>12</v>
      </c>
      <c r="F427" s="8" t="s">
        <v>12</v>
      </c>
      <c r="G427" s="9">
        <v>500</v>
      </c>
      <c r="H427" s="10">
        <f t="shared" ref="H427" si="169">G427*0.8/3</f>
        <v>133.33333333333334</v>
      </c>
      <c r="I427" s="11"/>
      <c r="J427" s="14">
        <v>165</v>
      </c>
    </row>
    <row r="428" spans="1:10" ht="15.75" customHeight="1" x14ac:dyDescent="0.25">
      <c r="A428" s="15"/>
      <c r="B428" s="16" t="s">
        <v>254</v>
      </c>
      <c r="C428" s="5" t="s">
        <v>9</v>
      </c>
      <c r="D428" s="6"/>
      <c r="E428" s="7" t="s">
        <v>14</v>
      </c>
      <c r="F428" s="8" t="s">
        <v>14</v>
      </c>
      <c r="G428" s="9">
        <v>500</v>
      </c>
      <c r="H428" s="10">
        <f t="shared" si="166"/>
        <v>133.33333333333334</v>
      </c>
      <c r="I428" s="11"/>
      <c r="J428" s="14">
        <v>58</v>
      </c>
    </row>
    <row r="429" spans="1:10" ht="15.75" customHeight="1" x14ac:dyDescent="0.25">
      <c r="A429" s="15"/>
      <c r="B429" s="16"/>
      <c r="C429" s="5" t="s">
        <v>9</v>
      </c>
      <c r="D429" s="6"/>
      <c r="E429" s="7" t="s">
        <v>20</v>
      </c>
      <c r="F429" s="8" t="s">
        <v>20</v>
      </c>
      <c r="G429" s="9">
        <v>600</v>
      </c>
      <c r="H429" s="10">
        <f t="shared" si="166"/>
        <v>160</v>
      </c>
      <c r="I429" s="11"/>
    </row>
    <row r="430" spans="1:10" ht="15.75" customHeight="1" x14ac:dyDescent="0.25">
      <c r="A430" s="15" t="s">
        <v>118</v>
      </c>
      <c r="B430" s="16"/>
      <c r="C430" s="5" t="s">
        <v>9</v>
      </c>
      <c r="D430" s="6"/>
      <c r="E430" s="7" t="s">
        <v>23</v>
      </c>
      <c r="F430" s="8"/>
      <c r="G430" s="9">
        <v>260</v>
      </c>
      <c r="H430" s="10">
        <f t="shared" ref="H430" si="170">G430*0.8/3</f>
        <v>69.333333333333329</v>
      </c>
      <c r="I430" s="11"/>
      <c r="J430" s="14">
        <v>1</v>
      </c>
    </row>
    <row r="431" spans="1:10" ht="15.75" customHeight="1" x14ac:dyDescent="0.25">
      <c r="A431" s="15"/>
      <c r="B431" s="16"/>
      <c r="C431" s="5" t="s">
        <v>9</v>
      </c>
      <c r="D431" s="6"/>
      <c r="E431" s="7" t="s">
        <v>32</v>
      </c>
      <c r="F431" s="8"/>
      <c r="G431" s="9">
        <v>300</v>
      </c>
      <c r="H431" s="10">
        <f t="shared" ref="H431" si="171">G431*0.8/3</f>
        <v>80</v>
      </c>
      <c r="I431" s="11"/>
      <c r="J431" s="14">
        <v>19</v>
      </c>
    </row>
    <row r="432" spans="1:10" ht="15.75" customHeight="1" x14ac:dyDescent="0.25">
      <c r="A432" s="15" t="s">
        <v>408</v>
      </c>
      <c r="B432" s="16"/>
      <c r="C432" s="5" t="s">
        <v>9</v>
      </c>
      <c r="D432" s="6"/>
      <c r="E432" s="7" t="s">
        <v>22</v>
      </c>
      <c r="F432" s="8"/>
      <c r="G432" s="9">
        <v>300</v>
      </c>
      <c r="H432" s="10">
        <f t="shared" si="166"/>
        <v>80</v>
      </c>
      <c r="I432" s="11"/>
      <c r="J432" s="14" t="s">
        <v>829</v>
      </c>
    </row>
    <row r="433" spans="1:10" ht="15.75" customHeight="1" x14ac:dyDescent="0.25">
      <c r="A433" s="15"/>
      <c r="B433" s="16"/>
      <c r="C433" s="5" t="s">
        <v>9</v>
      </c>
      <c r="D433" s="6"/>
      <c r="E433" s="7" t="s">
        <v>23</v>
      </c>
      <c r="F433" s="8"/>
      <c r="G433" s="9">
        <v>350</v>
      </c>
      <c r="H433" s="10">
        <f t="shared" si="166"/>
        <v>93.333333333333329</v>
      </c>
      <c r="I433" s="11"/>
      <c r="J433" s="66"/>
    </row>
    <row r="434" spans="1:10" ht="15.75" customHeight="1" x14ac:dyDescent="0.25">
      <c r="A434" s="15"/>
      <c r="B434" s="16"/>
      <c r="C434" s="5" t="s">
        <v>9</v>
      </c>
      <c r="D434" s="6"/>
      <c r="E434" s="7" t="s">
        <v>32</v>
      </c>
      <c r="F434" s="8"/>
      <c r="G434" s="9">
        <v>400</v>
      </c>
      <c r="H434" s="10">
        <f t="shared" ref="H434" si="172">G434*0.8/3</f>
        <v>106.66666666666667</v>
      </c>
      <c r="I434" s="11"/>
    </row>
    <row r="435" spans="1:10" ht="15.75" customHeight="1" x14ac:dyDescent="0.25">
      <c r="A435" s="15" t="s">
        <v>159</v>
      </c>
      <c r="B435" s="16" t="s">
        <v>254</v>
      </c>
      <c r="C435" s="5" t="s">
        <v>9</v>
      </c>
      <c r="D435" s="6"/>
      <c r="E435" s="7" t="s">
        <v>20</v>
      </c>
      <c r="F435" s="8"/>
      <c r="G435" s="9">
        <v>550</v>
      </c>
      <c r="H435" s="10">
        <f t="shared" si="166"/>
        <v>146.66666666666666</v>
      </c>
      <c r="I435" s="11"/>
      <c r="J435" s="14">
        <v>54</v>
      </c>
    </row>
    <row r="436" spans="1:10" ht="15.75" customHeight="1" x14ac:dyDescent="0.25">
      <c r="A436" s="15" t="s">
        <v>137</v>
      </c>
      <c r="B436" s="16"/>
      <c r="C436" s="5" t="s">
        <v>9</v>
      </c>
      <c r="D436" s="6"/>
      <c r="E436" s="7" t="s">
        <v>20</v>
      </c>
      <c r="F436" s="8"/>
      <c r="G436" s="9">
        <v>200</v>
      </c>
      <c r="H436" s="10">
        <f t="shared" ref="H436" si="173">G436*0.8/3</f>
        <v>53.333333333333336</v>
      </c>
      <c r="I436" s="11"/>
      <c r="J436" s="14">
        <v>1</v>
      </c>
    </row>
    <row r="437" spans="1:10" ht="15.75" customHeight="1" x14ac:dyDescent="0.25">
      <c r="A437" s="15"/>
      <c r="B437" s="17" t="s">
        <v>254</v>
      </c>
      <c r="C437" s="5" t="s">
        <v>9</v>
      </c>
      <c r="D437" s="6"/>
      <c r="E437" s="7" t="s">
        <v>21</v>
      </c>
      <c r="F437" s="8"/>
      <c r="G437" s="9">
        <v>260</v>
      </c>
      <c r="H437" s="10">
        <f t="shared" si="166"/>
        <v>69.333333333333329</v>
      </c>
      <c r="I437" s="11"/>
      <c r="J437" s="73" t="s">
        <v>625</v>
      </c>
    </row>
    <row r="438" spans="1:10" ht="15.75" customHeight="1" x14ac:dyDescent="0.25">
      <c r="A438" s="15"/>
      <c r="B438" s="17"/>
      <c r="C438" s="5" t="s">
        <v>9</v>
      </c>
      <c r="D438" s="6"/>
      <c r="E438" s="7" t="s">
        <v>22</v>
      </c>
      <c r="F438" s="8"/>
      <c r="G438" s="9">
        <v>320</v>
      </c>
      <c r="H438" s="10">
        <f t="shared" si="166"/>
        <v>85.333333333333329</v>
      </c>
      <c r="I438" s="11"/>
      <c r="J438" s="73"/>
    </row>
    <row r="439" spans="1:10" ht="15.75" customHeight="1" x14ac:dyDescent="0.25">
      <c r="A439" s="15"/>
      <c r="B439" s="17"/>
      <c r="C439" s="5" t="s">
        <v>9</v>
      </c>
      <c r="D439" s="6"/>
      <c r="E439" s="7" t="s">
        <v>23</v>
      </c>
      <c r="F439" s="8"/>
      <c r="G439" s="9">
        <v>400</v>
      </c>
      <c r="H439" s="10">
        <f t="shared" si="166"/>
        <v>106.66666666666667</v>
      </c>
      <c r="I439" s="11"/>
      <c r="J439" s="14">
        <v>5</v>
      </c>
    </row>
    <row r="440" spans="1:10" ht="15.75" customHeight="1" x14ac:dyDescent="0.25">
      <c r="A440" s="15"/>
      <c r="B440" s="17"/>
      <c r="C440" s="5" t="s">
        <v>9</v>
      </c>
      <c r="D440" s="6"/>
      <c r="E440" s="7" t="s">
        <v>32</v>
      </c>
      <c r="F440" s="8"/>
      <c r="G440" s="9">
        <v>550</v>
      </c>
      <c r="H440" s="10">
        <f t="shared" ref="H440" si="174">G440*0.8/3</f>
        <v>146.66666666666666</v>
      </c>
      <c r="I440" s="11"/>
      <c r="J440" s="14">
        <v>1</v>
      </c>
    </row>
    <row r="441" spans="1:10" ht="15.75" customHeight="1" x14ac:dyDescent="0.25">
      <c r="A441" s="15"/>
      <c r="B441" s="17" t="s">
        <v>254</v>
      </c>
      <c r="C441" s="5" t="s">
        <v>9</v>
      </c>
      <c r="D441" s="6"/>
      <c r="E441" s="7" t="s">
        <v>26</v>
      </c>
      <c r="F441" s="8" t="s">
        <v>13</v>
      </c>
      <c r="G441" s="9">
        <v>900</v>
      </c>
      <c r="H441" s="10">
        <f t="shared" si="166"/>
        <v>240</v>
      </c>
      <c r="I441" s="11"/>
      <c r="J441" s="14">
        <v>59</v>
      </c>
    </row>
    <row r="442" spans="1:10" ht="15.75" customHeight="1" x14ac:dyDescent="0.3">
      <c r="A442" s="64" t="s">
        <v>92</v>
      </c>
      <c r="B442" s="64"/>
      <c r="C442" s="64"/>
      <c r="D442" s="64"/>
      <c r="E442" s="64"/>
      <c r="F442" s="64"/>
      <c r="G442" s="64"/>
      <c r="H442" s="64"/>
      <c r="I442" s="64"/>
    </row>
    <row r="443" spans="1:10" ht="15.75" customHeight="1" x14ac:dyDescent="0.25">
      <c r="A443" s="15" t="s">
        <v>65</v>
      </c>
      <c r="B443" s="16" t="s">
        <v>254</v>
      </c>
      <c r="C443" s="5" t="s">
        <v>9</v>
      </c>
      <c r="D443" s="6"/>
      <c r="E443" s="7" t="s">
        <v>13</v>
      </c>
      <c r="F443" s="8"/>
      <c r="G443" s="9">
        <v>120</v>
      </c>
      <c r="H443" s="10">
        <f>G443*0.8/3</f>
        <v>32</v>
      </c>
      <c r="I443" s="11"/>
      <c r="J443" s="14">
        <v>1</v>
      </c>
    </row>
    <row r="444" spans="1:10" ht="15.75" customHeight="1" x14ac:dyDescent="0.25">
      <c r="A444" s="15"/>
      <c r="B444" s="17"/>
      <c r="C444" s="5" t="s">
        <v>9</v>
      </c>
      <c r="D444" s="6"/>
      <c r="E444" s="7" t="s">
        <v>21</v>
      </c>
      <c r="F444" s="8"/>
      <c r="G444" s="9">
        <v>150</v>
      </c>
      <c r="H444" s="10">
        <f t="shared" ref="H444:H459" si="175">G444*0.8/3</f>
        <v>40</v>
      </c>
      <c r="I444" s="11"/>
    </row>
    <row r="445" spans="1:10" ht="15.75" customHeight="1" x14ac:dyDescent="0.25">
      <c r="A445" s="15"/>
      <c r="B445" s="16"/>
      <c r="C445" s="5" t="s">
        <v>9</v>
      </c>
      <c r="D445" s="6"/>
      <c r="E445" s="7" t="s">
        <v>21</v>
      </c>
      <c r="F445" s="8"/>
      <c r="G445" s="9">
        <v>180</v>
      </c>
      <c r="H445" s="10">
        <f t="shared" si="175"/>
        <v>48</v>
      </c>
      <c r="I445" s="11"/>
      <c r="J445" s="14">
        <v>17</v>
      </c>
    </row>
    <row r="446" spans="1:10" ht="15.75" customHeight="1" x14ac:dyDescent="0.25">
      <c r="A446" s="15"/>
      <c r="B446" s="17"/>
      <c r="C446" s="5" t="s">
        <v>9</v>
      </c>
      <c r="D446" s="6"/>
      <c r="E446" s="7" t="s">
        <v>22</v>
      </c>
      <c r="F446" s="8"/>
      <c r="G446" s="9">
        <v>220</v>
      </c>
      <c r="H446" s="10">
        <f t="shared" si="175"/>
        <v>58.666666666666664</v>
      </c>
      <c r="I446" s="11"/>
    </row>
    <row r="447" spans="1:10" ht="15.75" customHeight="1" x14ac:dyDescent="0.25">
      <c r="A447" s="15" t="s">
        <v>297</v>
      </c>
      <c r="B447" s="16" t="s">
        <v>254</v>
      </c>
      <c r="C447" s="5" t="s">
        <v>9</v>
      </c>
      <c r="D447" s="6"/>
      <c r="E447" s="7" t="s">
        <v>13</v>
      </c>
      <c r="F447" s="8"/>
      <c r="G447" s="9">
        <v>250</v>
      </c>
      <c r="H447" s="10">
        <f t="shared" si="175"/>
        <v>66.666666666666671</v>
      </c>
      <c r="I447" s="11"/>
      <c r="J447" s="14">
        <v>76</v>
      </c>
    </row>
    <row r="448" spans="1:10" ht="15.75" customHeight="1" x14ac:dyDescent="0.25">
      <c r="A448" s="15"/>
      <c r="B448" s="17"/>
      <c r="C448" s="5" t="s">
        <v>9</v>
      </c>
      <c r="D448" s="6"/>
      <c r="E448" s="7" t="s">
        <v>21</v>
      </c>
      <c r="F448" s="8"/>
      <c r="G448" s="9">
        <v>300</v>
      </c>
      <c r="H448" s="10">
        <f t="shared" si="175"/>
        <v>80</v>
      </c>
      <c r="I448" s="11"/>
    </row>
    <row r="449" spans="1:10" ht="15.75" customHeight="1" x14ac:dyDescent="0.25">
      <c r="A449" s="15" t="s">
        <v>139</v>
      </c>
      <c r="B449" s="16" t="s">
        <v>254</v>
      </c>
      <c r="C449" s="5" t="s">
        <v>9</v>
      </c>
      <c r="D449" s="6"/>
      <c r="E449" s="7" t="s">
        <v>22</v>
      </c>
      <c r="F449" s="8"/>
      <c r="G449" s="9">
        <v>300</v>
      </c>
      <c r="H449" s="10">
        <f t="shared" si="175"/>
        <v>80</v>
      </c>
      <c r="I449" s="11"/>
      <c r="J449" s="14">
        <v>2</v>
      </c>
    </row>
    <row r="450" spans="1:10" ht="15.75" customHeight="1" x14ac:dyDescent="0.25">
      <c r="A450" s="15"/>
      <c r="B450" s="16"/>
      <c r="C450" s="5" t="s">
        <v>9</v>
      </c>
      <c r="D450" s="6"/>
      <c r="E450" s="7" t="s">
        <v>22</v>
      </c>
      <c r="F450" s="8"/>
      <c r="G450" s="9">
        <v>300</v>
      </c>
      <c r="H450" s="10">
        <f t="shared" ref="H450" si="176">G450*0.8/3</f>
        <v>80</v>
      </c>
      <c r="I450" s="11"/>
      <c r="J450" s="14">
        <v>3</v>
      </c>
    </row>
    <row r="451" spans="1:10" ht="15.75" customHeight="1" x14ac:dyDescent="0.25">
      <c r="A451" s="15"/>
      <c r="B451" s="16"/>
      <c r="C451" s="5" t="s">
        <v>9</v>
      </c>
      <c r="D451" s="6"/>
      <c r="E451" s="7" t="s">
        <v>23</v>
      </c>
      <c r="F451" s="8"/>
      <c r="G451" s="9">
        <v>350</v>
      </c>
      <c r="H451" s="10">
        <f t="shared" si="175"/>
        <v>93.333333333333329</v>
      </c>
      <c r="I451" s="11"/>
      <c r="J451" s="14">
        <v>12</v>
      </c>
    </row>
    <row r="452" spans="1:10" ht="15.75" customHeight="1" x14ac:dyDescent="0.25">
      <c r="A452" s="15"/>
      <c r="B452" s="16"/>
      <c r="C452" s="5" t="s">
        <v>9</v>
      </c>
      <c r="D452" s="6"/>
      <c r="E452" s="7" t="s">
        <v>32</v>
      </c>
      <c r="F452" s="8"/>
      <c r="G452" s="9">
        <v>400</v>
      </c>
      <c r="H452" s="10">
        <f t="shared" si="175"/>
        <v>106.66666666666667</v>
      </c>
      <c r="I452" s="11"/>
      <c r="J452" s="14">
        <v>22</v>
      </c>
    </row>
    <row r="453" spans="1:10" ht="15.75" customHeight="1" x14ac:dyDescent="0.25">
      <c r="A453" s="15"/>
      <c r="B453" s="16"/>
      <c r="C453" s="5" t="s">
        <v>9</v>
      </c>
      <c r="D453" s="6"/>
      <c r="E453" s="7" t="s">
        <v>26</v>
      </c>
      <c r="F453" s="8"/>
      <c r="G453" s="9">
        <v>450</v>
      </c>
      <c r="H453" s="10">
        <f t="shared" ref="H453" si="177">G453*0.8/3</f>
        <v>120</v>
      </c>
      <c r="I453" s="11"/>
      <c r="J453" s="14">
        <v>5</v>
      </c>
    </row>
    <row r="454" spans="1:10" ht="15.75" customHeight="1" x14ac:dyDescent="0.25">
      <c r="A454" s="15" t="s">
        <v>169</v>
      </c>
      <c r="B454" s="16" t="s">
        <v>254</v>
      </c>
      <c r="C454" s="5" t="s">
        <v>9</v>
      </c>
      <c r="D454" s="6"/>
      <c r="E454" s="7" t="s">
        <v>19</v>
      </c>
      <c r="F454" s="8"/>
      <c r="G454" s="9">
        <v>100</v>
      </c>
      <c r="H454" s="10">
        <f t="shared" si="175"/>
        <v>26.666666666666668</v>
      </c>
      <c r="I454" s="11"/>
      <c r="J454" s="14">
        <v>7</v>
      </c>
    </row>
    <row r="455" spans="1:10" ht="15.75" customHeight="1" x14ac:dyDescent="0.25">
      <c r="A455" s="15" t="s">
        <v>446</v>
      </c>
      <c r="B455" s="16"/>
      <c r="C455" s="5" t="s">
        <v>9</v>
      </c>
      <c r="D455" s="6"/>
      <c r="E455" s="7" t="s">
        <v>22</v>
      </c>
      <c r="F455" s="8"/>
      <c r="G455" s="9">
        <v>220</v>
      </c>
      <c r="H455" s="10">
        <f t="shared" ref="H455" si="178">G455*0.8/3</f>
        <v>58.666666666666664</v>
      </c>
      <c r="I455" s="11"/>
      <c r="J455" s="14">
        <v>2</v>
      </c>
    </row>
    <row r="456" spans="1:10" ht="15.75" customHeight="1" x14ac:dyDescent="0.25">
      <c r="A456" s="15"/>
      <c r="B456" s="16"/>
      <c r="C456" s="5" t="s">
        <v>9</v>
      </c>
      <c r="D456" s="6"/>
      <c r="E456" s="7" t="s">
        <v>23</v>
      </c>
      <c r="F456" s="8"/>
      <c r="G456" s="9">
        <v>260</v>
      </c>
      <c r="H456" s="10">
        <f t="shared" si="175"/>
        <v>69.333333333333329</v>
      </c>
      <c r="I456" s="11"/>
      <c r="J456" s="14" t="s">
        <v>420</v>
      </c>
    </row>
    <row r="457" spans="1:10" ht="15.75" customHeight="1" x14ac:dyDescent="0.25">
      <c r="A457" s="15"/>
      <c r="B457" s="16"/>
      <c r="C457" s="5" t="s">
        <v>9</v>
      </c>
      <c r="D457" s="6"/>
      <c r="E457" s="7" t="s">
        <v>32</v>
      </c>
      <c r="F457" s="8"/>
      <c r="G457" s="9">
        <v>300</v>
      </c>
      <c r="H457" s="10">
        <f t="shared" si="175"/>
        <v>80</v>
      </c>
      <c r="I457" s="11"/>
      <c r="J457" s="14" t="s">
        <v>493</v>
      </c>
    </row>
    <row r="458" spans="1:10" ht="15.75" customHeight="1" x14ac:dyDescent="0.25">
      <c r="A458" s="15"/>
      <c r="B458" s="16"/>
      <c r="C458" s="5" t="s">
        <v>9</v>
      </c>
      <c r="D458" s="6"/>
      <c r="E458" s="7" t="s">
        <v>33</v>
      </c>
      <c r="F458" s="8"/>
      <c r="G458" s="9">
        <v>400</v>
      </c>
      <c r="H458" s="10">
        <f t="shared" si="175"/>
        <v>106.66666666666667</v>
      </c>
      <c r="I458" s="11"/>
      <c r="J458" s="14">
        <v>1</v>
      </c>
    </row>
    <row r="459" spans="1:10" ht="15.75" customHeight="1" x14ac:dyDescent="0.25">
      <c r="A459" s="15" t="s">
        <v>160</v>
      </c>
      <c r="B459" s="16" t="s">
        <v>254</v>
      </c>
      <c r="C459" s="5" t="s">
        <v>9</v>
      </c>
      <c r="D459" s="6"/>
      <c r="E459" s="7" t="s">
        <v>12</v>
      </c>
      <c r="F459" s="8" t="s">
        <v>14</v>
      </c>
      <c r="G459" s="9">
        <v>250</v>
      </c>
      <c r="H459" s="10">
        <f t="shared" si="175"/>
        <v>66.666666666666671</v>
      </c>
      <c r="I459" s="11"/>
      <c r="J459" s="14">
        <v>83</v>
      </c>
    </row>
    <row r="460" spans="1:10" ht="15.75" customHeight="1" x14ac:dyDescent="0.25">
      <c r="A460" s="15" t="s">
        <v>434</v>
      </c>
      <c r="B460" s="16"/>
      <c r="C460" s="5" t="s">
        <v>9</v>
      </c>
      <c r="D460" s="6"/>
      <c r="E460" s="7" t="s">
        <v>26</v>
      </c>
      <c r="F460" s="8">
        <v>200</v>
      </c>
      <c r="G460" s="9">
        <v>400</v>
      </c>
      <c r="H460" s="10">
        <f t="shared" ref="H460" si="179">G460*0.8/3</f>
        <v>106.66666666666667</v>
      </c>
      <c r="I460" s="11"/>
      <c r="J460" s="14">
        <v>1</v>
      </c>
    </row>
    <row r="461" spans="1:10" ht="15.75" customHeight="1" x14ac:dyDescent="0.25">
      <c r="A461" s="74"/>
      <c r="B461" s="74"/>
      <c r="C461" s="74"/>
      <c r="D461" s="34"/>
      <c r="E461" s="75"/>
      <c r="F461" s="34"/>
      <c r="G461" s="76"/>
      <c r="H461" s="40"/>
      <c r="I461" s="77"/>
    </row>
    <row r="462" spans="1:10" ht="15.75" customHeight="1" x14ac:dyDescent="0.25">
      <c r="A462" s="74"/>
      <c r="B462" s="74"/>
      <c r="C462" s="74"/>
      <c r="D462" s="34"/>
      <c r="E462" s="75"/>
      <c r="F462" s="34"/>
      <c r="G462" s="76"/>
      <c r="H462" s="40"/>
      <c r="I462" s="77"/>
    </row>
    <row r="463" spans="1:10" ht="21" customHeight="1" x14ac:dyDescent="0.4">
      <c r="A463" s="78" t="s">
        <v>40</v>
      </c>
      <c r="B463" s="78"/>
      <c r="C463" s="78"/>
      <c r="D463" s="78"/>
      <c r="E463" s="78"/>
      <c r="F463" s="78"/>
      <c r="G463" s="78"/>
      <c r="H463" s="78"/>
      <c r="I463" s="78"/>
    </row>
    <row r="464" spans="1:10" ht="15" customHeight="1" x14ac:dyDescent="0.3">
      <c r="A464" s="64" t="s">
        <v>255</v>
      </c>
      <c r="B464" s="64"/>
      <c r="C464" s="64"/>
      <c r="D464" s="64"/>
      <c r="E464" s="64"/>
      <c r="F464" s="64"/>
      <c r="G464" s="64"/>
      <c r="H464" s="64"/>
      <c r="I464" s="64"/>
    </row>
    <row r="465" spans="1:10" ht="15.75" customHeight="1" x14ac:dyDescent="0.25">
      <c r="A465" s="15"/>
      <c r="B465" s="16" t="s">
        <v>254</v>
      </c>
      <c r="C465" s="5" t="s">
        <v>9</v>
      </c>
      <c r="D465" s="6"/>
      <c r="E465" s="7" t="s">
        <v>603</v>
      </c>
      <c r="F465" s="8"/>
      <c r="G465" s="9">
        <v>550</v>
      </c>
      <c r="H465" s="10">
        <f t="shared" ref="H465:H503" si="180">G465*0.8/3</f>
        <v>146.66666666666666</v>
      </c>
      <c r="I465" s="11" t="s">
        <v>47</v>
      </c>
      <c r="J465" s="14">
        <v>34</v>
      </c>
    </row>
    <row r="466" spans="1:10" ht="15.75" customHeight="1" x14ac:dyDescent="0.25">
      <c r="A466" s="15"/>
      <c r="B466" s="16"/>
      <c r="C466" s="5" t="s">
        <v>9</v>
      </c>
      <c r="D466" s="6"/>
      <c r="E466" s="7" t="s">
        <v>603</v>
      </c>
      <c r="F466" s="8"/>
      <c r="G466" s="9">
        <v>650</v>
      </c>
      <c r="H466" s="10">
        <f t="shared" ref="H466" si="181">G466*0.8/3</f>
        <v>173.33333333333334</v>
      </c>
      <c r="I466" s="11" t="s">
        <v>60</v>
      </c>
      <c r="J466" s="14">
        <v>8</v>
      </c>
    </row>
    <row r="467" spans="1:10" ht="15.75" customHeight="1" x14ac:dyDescent="0.25">
      <c r="A467" s="15"/>
      <c r="B467" s="16"/>
      <c r="C467" s="5" t="s">
        <v>9</v>
      </c>
      <c r="D467" s="6"/>
      <c r="E467" s="7" t="s">
        <v>603</v>
      </c>
      <c r="F467" s="8"/>
      <c r="G467" s="9">
        <v>1000</v>
      </c>
      <c r="H467" s="10">
        <f t="shared" si="180"/>
        <v>266.66666666666669</v>
      </c>
      <c r="I467" s="11" t="s">
        <v>51</v>
      </c>
      <c r="J467" s="14">
        <v>2</v>
      </c>
    </row>
    <row r="468" spans="1:10" ht="15.75" customHeight="1" x14ac:dyDescent="0.25">
      <c r="A468" s="15"/>
      <c r="B468" s="16"/>
      <c r="C468" s="5" t="s">
        <v>9</v>
      </c>
      <c r="D468" s="6"/>
      <c r="E468" s="7" t="s">
        <v>603</v>
      </c>
      <c r="F468" s="8"/>
      <c r="G468" s="9">
        <v>1200</v>
      </c>
      <c r="H468" s="10">
        <f t="shared" si="180"/>
        <v>320</v>
      </c>
      <c r="I468" s="11" t="s">
        <v>45</v>
      </c>
      <c r="J468" s="14">
        <v>7</v>
      </c>
    </row>
    <row r="469" spans="1:10" ht="15.75" customHeight="1" x14ac:dyDescent="0.25">
      <c r="A469" s="15"/>
      <c r="B469" s="16"/>
      <c r="C469" s="5" t="s">
        <v>9</v>
      </c>
      <c r="D469" s="6"/>
      <c r="E469" s="7" t="s">
        <v>603</v>
      </c>
      <c r="F469" s="8"/>
      <c r="G469" s="9">
        <v>1500</v>
      </c>
      <c r="H469" s="10">
        <f t="shared" ref="H469:H470" si="182">G469*0.8/3</f>
        <v>400</v>
      </c>
      <c r="I469" s="11" t="s">
        <v>154</v>
      </c>
      <c r="J469" s="14">
        <v>7</v>
      </c>
    </row>
    <row r="470" spans="1:10" ht="15.75" customHeight="1" x14ac:dyDescent="0.25">
      <c r="A470" s="15"/>
      <c r="B470" s="16" t="s">
        <v>254</v>
      </c>
      <c r="C470" s="5" t="s">
        <v>9</v>
      </c>
      <c r="D470" s="6"/>
      <c r="E470" s="7" t="s">
        <v>54</v>
      </c>
      <c r="F470" s="8"/>
      <c r="G470" s="9">
        <v>450</v>
      </c>
      <c r="H470" s="10">
        <f t="shared" si="182"/>
        <v>120</v>
      </c>
      <c r="I470" s="11" t="s">
        <v>42</v>
      </c>
      <c r="J470" s="14">
        <v>2</v>
      </c>
    </row>
    <row r="471" spans="1:10" ht="15.75" customHeight="1" x14ac:dyDescent="0.25">
      <c r="A471" s="15"/>
      <c r="B471" s="16" t="s">
        <v>254</v>
      </c>
      <c r="C471" s="5" t="s">
        <v>9</v>
      </c>
      <c r="D471" s="6"/>
      <c r="E471" s="7" t="s">
        <v>54</v>
      </c>
      <c r="F471" s="8"/>
      <c r="G471" s="9">
        <v>550</v>
      </c>
      <c r="H471" s="10">
        <f t="shared" ref="H471" si="183">G471*0.8/3</f>
        <v>146.66666666666666</v>
      </c>
      <c r="I471" s="11" t="s">
        <v>47</v>
      </c>
      <c r="J471" s="14">
        <v>5</v>
      </c>
    </row>
    <row r="472" spans="1:10" ht="15.75" customHeight="1" x14ac:dyDescent="0.25">
      <c r="A472" s="15"/>
      <c r="B472" s="16"/>
      <c r="C472" s="5" t="s">
        <v>9</v>
      </c>
      <c r="D472" s="6"/>
      <c r="E472" s="7" t="s">
        <v>54</v>
      </c>
      <c r="F472" s="8"/>
      <c r="G472" s="9">
        <v>650</v>
      </c>
      <c r="H472" s="10">
        <f t="shared" ref="H472" si="184">G472*0.8/3</f>
        <v>173.33333333333334</v>
      </c>
      <c r="I472" s="11" t="s">
        <v>60</v>
      </c>
      <c r="J472" s="14">
        <v>2</v>
      </c>
    </row>
    <row r="473" spans="1:10" ht="15.75" customHeight="1" x14ac:dyDescent="0.25">
      <c r="A473" s="15"/>
      <c r="B473" s="16"/>
      <c r="C473" s="5" t="s">
        <v>9</v>
      </c>
      <c r="D473" s="6"/>
      <c r="E473" s="7" t="s">
        <v>54</v>
      </c>
      <c r="F473" s="8"/>
      <c r="G473" s="9">
        <v>750</v>
      </c>
      <c r="H473" s="10">
        <f t="shared" ref="H473:H474" si="185">G473*0.8/3</f>
        <v>200</v>
      </c>
      <c r="I473" s="11" t="s">
        <v>52</v>
      </c>
    </row>
    <row r="474" spans="1:10" ht="15.75" customHeight="1" x14ac:dyDescent="0.25">
      <c r="A474" s="15"/>
      <c r="B474" s="16"/>
      <c r="C474" s="5" t="s">
        <v>9</v>
      </c>
      <c r="D474" s="6"/>
      <c r="E474" s="7" t="s">
        <v>54</v>
      </c>
      <c r="F474" s="8"/>
      <c r="G474" s="9">
        <v>850</v>
      </c>
      <c r="H474" s="10">
        <f t="shared" si="185"/>
        <v>226.66666666666666</v>
      </c>
      <c r="I474" s="11" t="s">
        <v>48</v>
      </c>
      <c r="J474" s="14">
        <v>2</v>
      </c>
    </row>
    <row r="475" spans="1:10" ht="15.75" customHeight="1" x14ac:dyDescent="0.25">
      <c r="A475" s="15"/>
      <c r="B475" s="16"/>
      <c r="C475" s="5" t="s">
        <v>9</v>
      </c>
      <c r="D475" s="6"/>
      <c r="E475" s="7" t="s">
        <v>54</v>
      </c>
      <c r="F475" s="8"/>
      <c r="G475" s="9">
        <v>1000</v>
      </c>
      <c r="H475" s="10">
        <f t="shared" ref="H475" si="186">G475*0.8/3</f>
        <v>266.66666666666669</v>
      </c>
      <c r="I475" s="11" t="s">
        <v>51</v>
      </c>
      <c r="J475" s="14">
        <v>3</v>
      </c>
    </row>
    <row r="476" spans="1:10" ht="15.75" customHeight="1" x14ac:dyDescent="0.25">
      <c r="A476" s="15"/>
      <c r="B476" s="16"/>
      <c r="C476" s="5" t="s">
        <v>9</v>
      </c>
      <c r="D476" s="6"/>
      <c r="E476" s="7" t="s">
        <v>54</v>
      </c>
      <c r="F476" s="8"/>
      <c r="G476" s="9">
        <v>1200</v>
      </c>
      <c r="H476" s="10">
        <f t="shared" ref="H476" si="187">G476*0.8/3</f>
        <v>320</v>
      </c>
      <c r="I476" s="11" t="s">
        <v>45</v>
      </c>
      <c r="J476" s="14">
        <v>1</v>
      </c>
    </row>
    <row r="477" spans="1:10" ht="15.75" customHeight="1" x14ac:dyDescent="0.25">
      <c r="A477" s="15"/>
      <c r="B477" s="16" t="s">
        <v>254</v>
      </c>
      <c r="C477" s="5" t="s">
        <v>9</v>
      </c>
      <c r="D477" s="6"/>
      <c r="E477" s="7" t="s">
        <v>54</v>
      </c>
      <c r="F477" s="8"/>
      <c r="G477" s="9">
        <v>1200</v>
      </c>
      <c r="H477" s="10">
        <f t="shared" ref="H477:H478" si="188">G477*0.8/3</f>
        <v>320</v>
      </c>
      <c r="I477" s="11" t="s">
        <v>642</v>
      </c>
      <c r="J477" s="14">
        <v>11</v>
      </c>
    </row>
    <row r="478" spans="1:10" ht="15.75" customHeight="1" x14ac:dyDescent="0.25">
      <c r="A478" s="15"/>
      <c r="B478" s="16"/>
      <c r="C478" s="5" t="s">
        <v>9</v>
      </c>
      <c r="D478" s="6"/>
      <c r="E478" s="7" t="s">
        <v>41</v>
      </c>
      <c r="F478" s="8"/>
      <c r="G478" s="9">
        <v>2000</v>
      </c>
      <c r="H478" s="10">
        <f t="shared" si="188"/>
        <v>533.33333333333337</v>
      </c>
      <c r="I478" s="11" t="s">
        <v>228</v>
      </c>
      <c r="J478" s="14">
        <v>2</v>
      </c>
    </row>
    <row r="479" spans="1:10" ht="15.75" customHeight="1" x14ac:dyDescent="0.25">
      <c r="A479" s="15"/>
      <c r="B479" s="16"/>
      <c r="C479" s="5" t="s">
        <v>9</v>
      </c>
      <c r="D479" s="6"/>
      <c r="E479" s="7" t="s">
        <v>41</v>
      </c>
      <c r="F479" s="8"/>
      <c r="G479" s="9">
        <v>2000</v>
      </c>
      <c r="H479" s="10">
        <f t="shared" ref="H479" si="189">G479*0.8/3</f>
        <v>533.33333333333337</v>
      </c>
      <c r="I479" s="11" t="s">
        <v>560</v>
      </c>
      <c r="J479" s="14">
        <v>2</v>
      </c>
    </row>
    <row r="480" spans="1:10" ht="15.75" customHeight="1" x14ac:dyDescent="0.25">
      <c r="A480" s="15"/>
      <c r="B480" s="16" t="s">
        <v>254</v>
      </c>
      <c r="C480" s="5" t="s">
        <v>9</v>
      </c>
      <c r="D480" s="6"/>
      <c r="E480" s="7" t="s">
        <v>41</v>
      </c>
      <c r="F480" s="8"/>
      <c r="G480" s="9">
        <v>850</v>
      </c>
      <c r="H480" s="10">
        <f t="shared" si="180"/>
        <v>226.66666666666666</v>
      </c>
      <c r="I480" s="11" t="s">
        <v>48</v>
      </c>
      <c r="J480" s="14">
        <v>1</v>
      </c>
    </row>
    <row r="481" spans="1:10" ht="15.75" customHeight="1" x14ac:dyDescent="0.25">
      <c r="A481" s="15"/>
      <c r="B481" s="16"/>
      <c r="C481" s="5" t="s">
        <v>9</v>
      </c>
      <c r="D481" s="6"/>
      <c r="E481" s="7" t="s">
        <v>41</v>
      </c>
      <c r="F481" s="8"/>
      <c r="G481" s="9">
        <v>1200</v>
      </c>
      <c r="H481" s="10">
        <f t="shared" ref="H481" si="190">G481*0.8/3</f>
        <v>320</v>
      </c>
      <c r="I481" s="11" t="s">
        <v>45</v>
      </c>
      <c r="J481" s="14">
        <v>1</v>
      </c>
    </row>
    <row r="482" spans="1:10" ht="15.75" customHeight="1" x14ac:dyDescent="0.25">
      <c r="A482" s="15"/>
      <c r="B482" s="16" t="s">
        <v>254</v>
      </c>
      <c r="C482" s="5" t="s">
        <v>9</v>
      </c>
      <c r="D482" s="6"/>
      <c r="E482" s="7" t="s">
        <v>189</v>
      </c>
      <c r="F482" s="8"/>
      <c r="G482" s="9">
        <v>1500</v>
      </c>
      <c r="H482" s="10">
        <f t="shared" si="180"/>
        <v>400</v>
      </c>
      <c r="I482" s="11" t="s">
        <v>154</v>
      </c>
      <c r="J482" s="14">
        <v>19</v>
      </c>
    </row>
    <row r="483" spans="1:10" ht="15.6" customHeight="1" x14ac:dyDescent="0.25">
      <c r="A483" s="15"/>
      <c r="B483" s="16"/>
      <c r="C483" s="5" t="s">
        <v>9</v>
      </c>
      <c r="D483" s="6"/>
      <c r="E483" s="7" t="s">
        <v>189</v>
      </c>
      <c r="F483" s="8"/>
      <c r="G483" s="9">
        <v>1800</v>
      </c>
      <c r="H483" s="10">
        <f t="shared" si="180"/>
        <v>480</v>
      </c>
      <c r="I483" s="11" t="s">
        <v>228</v>
      </c>
    </row>
    <row r="484" spans="1:10" ht="15.75" customHeight="1" x14ac:dyDescent="0.25">
      <c r="A484" s="15"/>
      <c r="B484" s="16" t="s">
        <v>254</v>
      </c>
      <c r="C484" s="5" t="s">
        <v>9</v>
      </c>
      <c r="D484" s="6"/>
      <c r="E484" s="7" t="s">
        <v>598</v>
      </c>
      <c r="F484" s="8" t="s">
        <v>599</v>
      </c>
      <c r="G484" s="9">
        <v>650</v>
      </c>
      <c r="H484" s="10">
        <f t="shared" ref="H484" si="191">G484*0.8/3</f>
        <v>173.33333333333334</v>
      </c>
      <c r="I484" s="11" t="s">
        <v>60</v>
      </c>
      <c r="J484" s="14">
        <v>19</v>
      </c>
    </row>
    <row r="485" spans="1:10" ht="15.75" customHeight="1" x14ac:dyDescent="0.25">
      <c r="A485" s="15"/>
      <c r="B485" s="16"/>
      <c r="C485" s="5" t="s">
        <v>9</v>
      </c>
      <c r="D485" s="6"/>
      <c r="E485" s="7" t="s">
        <v>598</v>
      </c>
      <c r="F485" s="8" t="s">
        <v>599</v>
      </c>
      <c r="G485" s="9">
        <v>700</v>
      </c>
      <c r="H485" s="10">
        <f t="shared" ref="H485" si="192">G485*0.8/3</f>
        <v>186.66666666666666</v>
      </c>
      <c r="I485" s="11" t="s">
        <v>52</v>
      </c>
    </row>
    <row r="486" spans="1:10" ht="15.75" customHeight="1" x14ac:dyDescent="0.25">
      <c r="A486" s="15"/>
      <c r="B486" s="16"/>
      <c r="C486" s="5" t="s">
        <v>9</v>
      </c>
      <c r="D486" s="6"/>
      <c r="E486" s="7" t="s">
        <v>598</v>
      </c>
      <c r="F486" s="8" t="s">
        <v>599</v>
      </c>
      <c r="G486" s="9">
        <v>850</v>
      </c>
      <c r="H486" s="10">
        <f t="shared" ref="H486" si="193">G486*0.8/3</f>
        <v>226.66666666666666</v>
      </c>
      <c r="I486" s="11" t="s">
        <v>48</v>
      </c>
    </row>
    <row r="487" spans="1:10" ht="15.75" customHeight="1" x14ac:dyDescent="0.25">
      <c r="A487" s="15"/>
      <c r="B487" s="16"/>
      <c r="C487" s="5" t="s">
        <v>9</v>
      </c>
      <c r="D487" s="6"/>
      <c r="E487" s="7" t="s">
        <v>598</v>
      </c>
      <c r="F487" s="8" t="s">
        <v>599</v>
      </c>
      <c r="G487" s="9">
        <v>1000</v>
      </c>
      <c r="H487" s="10">
        <f t="shared" ref="H487" si="194">G487*0.8/3</f>
        <v>266.66666666666669</v>
      </c>
      <c r="I487" s="11" t="s">
        <v>51</v>
      </c>
    </row>
    <row r="488" spans="1:10" ht="15.75" customHeight="1" x14ac:dyDescent="0.25">
      <c r="A488" s="15"/>
      <c r="B488" s="16" t="s">
        <v>254</v>
      </c>
      <c r="C488" s="5" t="s">
        <v>9</v>
      </c>
      <c r="D488" s="6"/>
      <c r="E488" s="7" t="s">
        <v>600</v>
      </c>
      <c r="F488" s="8" t="s">
        <v>237</v>
      </c>
      <c r="G488" s="9">
        <v>2800</v>
      </c>
      <c r="H488" s="10">
        <f t="shared" ref="H488" si="195">G488*0.8/3</f>
        <v>746.66666666666663</v>
      </c>
      <c r="I488" s="11" t="s">
        <v>601</v>
      </c>
      <c r="J488" s="14">
        <v>1</v>
      </c>
    </row>
    <row r="489" spans="1:10" ht="15.75" customHeight="1" x14ac:dyDescent="0.25">
      <c r="A489" s="15" t="s">
        <v>429</v>
      </c>
      <c r="B489" s="16" t="s">
        <v>254</v>
      </c>
      <c r="C489" s="5" t="s">
        <v>9</v>
      </c>
      <c r="D489" s="6"/>
      <c r="E489" s="7" t="s">
        <v>55</v>
      </c>
      <c r="F489" s="8" t="s">
        <v>515</v>
      </c>
      <c r="G489" s="9">
        <v>800</v>
      </c>
      <c r="H489" s="10">
        <f t="shared" ref="H489" si="196">G489*0.8/3</f>
        <v>213.33333333333334</v>
      </c>
      <c r="I489" s="11" t="s">
        <v>60</v>
      </c>
      <c r="J489" s="14">
        <v>26</v>
      </c>
    </row>
    <row r="490" spans="1:10" ht="15.75" customHeight="1" x14ac:dyDescent="0.25">
      <c r="A490" s="15" t="s">
        <v>643</v>
      </c>
      <c r="B490" s="16"/>
      <c r="C490" s="5" t="s">
        <v>9</v>
      </c>
      <c r="D490" s="6"/>
      <c r="E490" s="7" t="s">
        <v>72</v>
      </c>
      <c r="F490" s="8"/>
      <c r="G490" s="9">
        <v>650</v>
      </c>
      <c r="H490" s="10">
        <f t="shared" ref="H490" si="197">G490*0.8/3</f>
        <v>173.33333333333334</v>
      </c>
      <c r="I490" s="11" t="s">
        <v>47</v>
      </c>
      <c r="J490" s="14">
        <v>2</v>
      </c>
    </row>
    <row r="491" spans="1:10" ht="15.75" customHeight="1" x14ac:dyDescent="0.25">
      <c r="A491" s="15"/>
      <c r="B491" s="16"/>
      <c r="C491" s="5" t="s">
        <v>9</v>
      </c>
      <c r="D491" s="6"/>
      <c r="E491" s="7" t="s">
        <v>72</v>
      </c>
      <c r="F491" s="8"/>
      <c r="G491" s="9">
        <v>1400</v>
      </c>
      <c r="H491" s="10">
        <f t="shared" ref="H491" si="198">G491*0.8/3</f>
        <v>373.33333333333331</v>
      </c>
      <c r="I491" s="11" t="s">
        <v>45</v>
      </c>
      <c r="J491" s="14">
        <v>2</v>
      </c>
    </row>
    <row r="492" spans="1:10" ht="15.75" customHeight="1" x14ac:dyDescent="0.25">
      <c r="A492" s="15" t="s">
        <v>565</v>
      </c>
      <c r="B492" s="16" t="s">
        <v>254</v>
      </c>
      <c r="C492" s="5" t="s">
        <v>9</v>
      </c>
      <c r="D492" s="6"/>
      <c r="E492" s="7" t="s">
        <v>33</v>
      </c>
      <c r="F492" s="8"/>
      <c r="G492" s="9">
        <v>450</v>
      </c>
      <c r="H492" s="10">
        <f t="shared" ref="H492" si="199">G492*0.8/3</f>
        <v>120</v>
      </c>
      <c r="I492" s="11" t="s">
        <v>566</v>
      </c>
      <c r="J492" s="14">
        <v>79</v>
      </c>
    </row>
    <row r="493" spans="1:10" ht="15.75" customHeight="1" x14ac:dyDescent="0.25">
      <c r="A493" s="15" t="s">
        <v>553</v>
      </c>
      <c r="B493" s="16" t="s">
        <v>254</v>
      </c>
      <c r="C493" s="5" t="s">
        <v>9</v>
      </c>
      <c r="D493" s="6"/>
      <c r="E493" s="7" t="s">
        <v>26</v>
      </c>
      <c r="F493" s="8" t="s">
        <v>233</v>
      </c>
      <c r="G493" s="9">
        <v>600</v>
      </c>
      <c r="H493" s="10">
        <f t="shared" si="180"/>
        <v>160</v>
      </c>
      <c r="I493" s="11" t="s">
        <v>42</v>
      </c>
      <c r="J493" s="14">
        <v>68</v>
      </c>
    </row>
    <row r="494" spans="1:10" ht="15.75" customHeight="1" x14ac:dyDescent="0.25">
      <c r="A494" s="15" t="s">
        <v>43</v>
      </c>
      <c r="B494" s="16" t="s">
        <v>254</v>
      </c>
      <c r="C494" s="5" t="s">
        <v>9</v>
      </c>
      <c r="D494" s="6"/>
      <c r="E494" s="7" t="s">
        <v>32</v>
      </c>
      <c r="F494" s="8" t="s">
        <v>176</v>
      </c>
      <c r="G494" s="9">
        <v>950</v>
      </c>
      <c r="H494" s="10">
        <f t="shared" si="180"/>
        <v>253.33333333333334</v>
      </c>
      <c r="I494" s="11" t="s">
        <v>48</v>
      </c>
      <c r="J494" s="14">
        <v>15</v>
      </c>
    </row>
    <row r="495" spans="1:10" ht="15.75" customHeight="1" x14ac:dyDescent="0.25">
      <c r="A495" s="15"/>
      <c r="B495" s="16" t="s">
        <v>254</v>
      </c>
      <c r="C495" s="5" t="s">
        <v>9</v>
      </c>
      <c r="D495" s="6"/>
      <c r="E495" s="7" t="s">
        <v>32</v>
      </c>
      <c r="F495" s="8" t="s">
        <v>181</v>
      </c>
      <c r="G495" s="9">
        <v>1200</v>
      </c>
      <c r="H495" s="10">
        <f t="shared" si="180"/>
        <v>320</v>
      </c>
      <c r="I495" s="11" t="s">
        <v>45</v>
      </c>
      <c r="J495" s="14">
        <v>1</v>
      </c>
    </row>
    <row r="496" spans="1:10" ht="15.75" customHeight="1" x14ac:dyDescent="0.25">
      <c r="A496" s="15"/>
      <c r="B496" s="17"/>
      <c r="C496" s="5" t="s">
        <v>9</v>
      </c>
      <c r="D496" s="6"/>
      <c r="E496" s="7" t="s">
        <v>32</v>
      </c>
      <c r="F496" s="8" t="s">
        <v>181</v>
      </c>
      <c r="G496" s="9">
        <v>1400</v>
      </c>
      <c r="H496" s="10">
        <f t="shared" si="180"/>
        <v>373.33333333333331</v>
      </c>
      <c r="I496" s="11" t="s">
        <v>154</v>
      </c>
      <c r="J496" s="14">
        <v>9</v>
      </c>
    </row>
    <row r="497" spans="1:10" ht="15.75" customHeight="1" x14ac:dyDescent="0.25">
      <c r="A497" s="15"/>
      <c r="B497" s="16" t="s">
        <v>254</v>
      </c>
      <c r="C497" s="5" t="s">
        <v>9</v>
      </c>
      <c r="D497" s="6"/>
      <c r="E497" s="7" t="s">
        <v>382</v>
      </c>
      <c r="F497" s="8" t="s">
        <v>44</v>
      </c>
      <c r="G497" s="9">
        <v>3000</v>
      </c>
      <c r="H497" s="10">
        <f t="shared" si="180"/>
        <v>800</v>
      </c>
      <c r="I497" s="11" t="s">
        <v>228</v>
      </c>
      <c r="J497" s="14">
        <v>15</v>
      </c>
    </row>
    <row r="498" spans="1:10" ht="15.75" customHeight="1" x14ac:dyDescent="0.25">
      <c r="A498" s="15"/>
      <c r="B498" s="16"/>
      <c r="C498" s="5" t="s">
        <v>9</v>
      </c>
      <c r="D498" s="6"/>
      <c r="E498" s="7" t="s">
        <v>382</v>
      </c>
      <c r="F498" s="8" t="s">
        <v>403</v>
      </c>
      <c r="G498" s="9">
        <v>3000</v>
      </c>
      <c r="H498" s="10">
        <f t="shared" ref="H498:H499" si="200">G498*0.8/3</f>
        <v>800</v>
      </c>
      <c r="I498" s="11" t="s">
        <v>228</v>
      </c>
    </row>
    <row r="499" spans="1:10" ht="15.75" customHeight="1" x14ac:dyDescent="0.25">
      <c r="A499" s="15"/>
      <c r="B499" s="16"/>
      <c r="C499" s="5" t="s">
        <v>9</v>
      </c>
      <c r="D499" s="6"/>
      <c r="E499" s="7" t="s">
        <v>382</v>
      </c>
      <c r="F499" s="8" t="s">
        <v>44</v>
      </c>
      <c r="G499" s="9">
        <v>3000</v>
      </c>
      <c r="H499" s="10">
        <f t="shared" si="200"/>
        <v>800</v>
      </c>
      <c r="I499" s="11" t="s">
        <v>228</v>
      </c>
      <c r="J499" s="14">
        <v>30</v>
      </c>
    </row>
    <row r="500" spans="1:10" ht="15.75" customHeight="1" x14ac:dyDescent="0.25">
      <c r="A500" s="15"/>
      <c r="B500" s="16"/>
      <c r="C500" s="5" t="s">
        <v>9</v>
      </c>
      <c r="D500" s="6"/>
      <c r="E500" s="7" t="s">
        <v>382</v>
      </c>
      <c r="F500" s="8" t="s">
        <v>403</v>
      </c>
      <c r="G500" s="9">
        <v>3000</v>
      </c>
      <c r="H500" s="10">
        <f t="shared" ref="H500" si="201">G500*0.8/3</f>
        <v>800</v>
      </c>
      <c r="I500" s="11" t="s">
        <v>228</v>
      </c>
    </row>
    <row r="501" spans="1:10" ht="15.75" customHeight="1" x14ac:dyDescent="0.25">
      <c r="A501" s="15" t="s">
        <v>246</v>
      </c>
      <c r="B501" s="17" t="s">
        <v>254</v>
      </c>
      <c r="C501" s="5" t="s">
        <v>9</v>
      </c>
      <c r="D501" s="6"/>
      <c r="E501" s="7" t="s">
        <v>54</v>
      </c>
      <c r="F501" s="8" t="s">
        <v>233</v>
      </c>
      <c r="G501" s="9">
        <v>550</v>
      </c>
      <c r="H501" s="10">
        <f t="shared" si="180"/>
        <v>146.66666666666666</v>
      </c>
      <c r="I501" s="11" t="s">
        <v>47</v>
      </c>
      <c r="J501" s="14">
        <v>108</v>
      </c>
    </row>
    <row r="502" spans="1:10" ht="15.75" customHeight="1" x14ac:dyDescent="0.25">
      <c r="A502" s="15"/>
      <c r="B502" s="17"/>
      <c r="C502" s="5" t="s">
        <v>9</v>
      </c>
      <c r="D502" s="6"/>
      <c r="E502" s="7" t="s">
        <v>54</v>
      </c>
      <c r="F502" s="8" t="s">
        <v>233</v>
      </c>
      <c r="G502" s="9">
        <v>650</v>
      </c>
      <c r="H502" s="10">
        <f t="shared" ref="H502" si="202">G502*0.8/3</f>
        <v>173.33333333333334</v>
      </c>
      <c r="I502" s="11" t="s">
        <v>60</v>
      </c>
    </row>
    <row r="503" spans="1:10" ht="15.75" customHeight="1" x14ac:dyDescent="0.25">
      <c r="A503" s="15"/>
      <c r="B503" s="17"/>
      <c r="C503" s="5" t="s">
        <v>9</v>
      </c>
      <c r="D503" s="6"/>
      <c r="E503" s="7" t="s">
        <v>54</v>
      </c>
      <c r="F503" s="8" t="s">
        <v>233</v>
      </c>
      <c r="G503" s="9">
        <v>700</v>
      </c>
      <c r="H503" s="10">
        <f t="shared" si="180"/>
        <v>186.66666666666666</v>
      </c>
      <c r="I503" s="11" t="s">
        <v>52</v>
      </c>
    </row>
    <row r="504" spans="1:10" ht="15.75" customHeight="1" x14ac:dyDescent="0.25">
      <c r="A504" s="15"/>
      <c r="B504" s="17" t="s">
        <v>254</v>
      </c>
      <c r="C504" s="5" t="s">
        <v>9</v>
      </c>
      <c r="D504" s="6"/>
      <c r="E504" s="7" t="s">
        <v>55</v>
      </c>
      <c r="F504" s="8" t="s">
        <v>44</v>
      </c>
      <c r="G504" s="9">
        <v>700</v>
      </c>
      <c r="H504" s="10">
        <f t="shared" ref="H504" si="203">G504*0.8/3</f>
        <v>186.66666666666666</v>
      </c>
      <c r="I504" s="11" t="s">
        <v>52</v>
      </c>
      <c r="J504" s="14">
        <v>2</v>
      </c>
    </row>
    <row r="505" spans="1:10" ht="15.75" customHeight="1" x14ac:dyDescent="0.25">
      <c r="A505" s="15"/>
      <c r="B505" s="17"/>
      <c r="C505" s="5" t="s">
        <v>9</v>
      </c>
      <c r="D505" s="6"/>
      <c r="E505" s="7" t="s">
        <v>55</v>
      </c>
      <c r="F505" s="8" t="s">
        <v>44</v>
      </c>
      <c r="G505" s="9">
        <v>800</v>
      </c>
      <c r="H505" s="10">
        <f t="shared" ref="H505" si="204">G505*0.8/3</f>
        <v>213.33333333333334</v>
      </c>
      <c r="I505" s="11" t="s">
        <v>48</v>
      </c>
    </row>
    <row r="506" spans="1:10" ht="15" customHeight="1" x14ac:dyDescent="0.3">
      <c r="A506" s="67" t="s">
        <v>256</v>
      </c>
      <c r="B506" s="68"/>
      <c r="C506" s="68"/>
      <c r="D506" s="68"/>
      <c r="E506" s="68"/>
      <c r="F506" s="68"/>
      <c r="G506" s="68"/>
      <c r="H506" s="68"/>
      <c r="I506" s="69"/>
      <c r="J506" s="79"/>
    </row>
    <row r="507" spans="1:10" ht="15.75" customHeight="1" x14ac:dyDescent="0.25">
      <c r="A507" s="15" t="s">
        <v>46</v>
      </c>
      <c r="B507" s="16"/>
      <c r="C507" s="5" t="s">
        <v>9</v>
      </c>
      <c r="D507" s="6"/>
      <c r="E507" s="7" t="s">
        <v>33</v>
      </c>
      <c r="F507" s="8"/>
      <c r="G507" s="9">
        <v>800</v>
      </c>
      <c r="H507" s="10"/>
      <c r="I507" s="11" t="s">
        <v>42</v>
      </c>
      <c r="J507" s="14">
        <v>125</v>
      </c>
    </row>
    <row r="508" spans="1:10" ht="15.75" customHeight="1" x14ac:dyDescent="0.25">
      <c r="A508" s="15"/>
      <c r="B508" s="16"/>
      <c r="C508" s="5" t="s">
        <v>9</v>
      </c>
      <c r="D508" s="6"/>
      <c r="E508" s="7" t="s">
        <v>32</v>
      </c>
      <c r="F508" s="8"/>
      <c r="G508" s="9">
        <v>800</v>
      </c>
      <c r="H508" s="10"/>
      <c r="I508" s="11" t="s">
        <v>798</v>
      </c>
      <c r="J508" s="14">
        <v>78</v>
      </c>
    </row>
    <row r="509" spans="1:10" ht="15.75" customHeight="1" x14ac:dyDescent="0.25">
      <c r="A509" s="15"/>
      <c r="B509" s="17" t="s">
        <v>254</v>
      </c>
      <c r="C509" s="5" t="s">
        <v>9</v>
      </c>
      <c r="D509" s="6"/>
      <c r="E509" s="7" t="s">
        <v>33</v>
      </c>
      <c r="F509" s="8" t="s">
        <v>233</v>
      </c>
      <c r="G509" s="9">
        <v>800</v>
      </c>
      <c r="H509" s="10">
        <f t="shared" ref="H509" si="205">G509*0.8/3</f>
        <v>213.33333333333334</v>
      </c>
      <c r="I509" s="11" t="s">
        <v>47</v>
      </c>
      <c r="J509" s="14">
        <v>78</v>
      </c>
    </row>
    <row r="510" spans="1:10" ht="15.75" customHeight="1" x14ac:dyDescent="0.25">
      <c r="A510" s="15"/>
      <c r="B510" s="16" t="s">
        <v>254</v>
      </c>
      <c r="C510" s="5" t="s">
        <v>9</v>
      </c>
      <c r="D510" s="6"/>
      <c r="E510" s="7" t="s">
        <v>54</v>
      </c>
      <c r="F510" s="8">
        <v>200</v>
      </c>
      <c r="G510" s="9">
        <v>3000</v>
      </c>
      <c r="H510" s="10">
        <f t="shared" ref="H510" si="206">G510*0.8/3.15</f>
        <v>761.90476190476193</v>
      </c>
      <c r="I510" s="11" t="s">
        <v>399</v>
      </c>
      <c r="J510" s="14">
        <v>5</v>
      </c>
    </row>
    <row r="511" spans="1:10" ht="15.75" customHeight="1" x14ac:dyDescent="0.25">
      <c r="A511" s="15"/>
      <c r="B511" s="16" t="s">
        <v>254</v>
      </c>
      <c r="C511" s="5" t="s">
        <v>9</v>
      </c>
      <c r="D511" s="6"/>
      <c r="E511" s="7" t="s">
        <v>54</v>
      </c>
      <c r="F511" s="8" t="s">
        <v>322</v>
      </c>
      <c r="G511" s="9">
        <v>3000</v>
      </c>
      <c r="H511" s="10">
        <f t="shared" ref="H511" si="207">G511*0.8/3.15</f>
        <v>761.90476190476193</v>
      </c>
      <c r="I511" s="11" t="s">
        <v>45</v>
      </c>
      <c r="J511" s="14">
        <v>1</v>
      </c>
    </row>
    <row r="512" spans="1:10" ht="15.75" customHeight="1" x14ac:dyDescent="0.25">
      <c r="A512" s="15"/>
      <c r="B512" s="16"/>
      <c r="C512" s="5" t="s">
        <v>9</v>
      </c>
      <c r="D512" s="6"/>
      <c r="E512" s="7" t="s">
        <v>180</v>
      </c>
      <c r="F512" s="8">
        <v>250</v>
      </c>
      <c r="G512" s="9">
        <v>3500</v>
      </c>
      <c r="H512" s="10">
        <f t="shared" ref="H512" si="208">G512*0.8/3.15</f>
        <v>888.88888888888891</v>
      </c>
      <c r="I512" s="11" t="s">
        <v>399</v>
      </c>
      <c r="J512" s="14">
        <v>1</v>
      </c>
    </row>
    <row r="513" spans="1:10" ht="15" customHeight="1" x14ac:dyDescent="0.3">
      <c r="A513" s="64" t="s">
        <v>257</v>
      </c>
      <c r="B513" s="64"/>
      <c r="C513" s="64"/>
      <c r="D513" s="64"/>
      <c r="E513" s="64"/>
      <c r="F513" s="64"/>
      <c r="G513" s="64"/>
      <c r="H513" s="64"/>
      <c r="I513" s="64"/>
    </row>
    <row r="514" spans="1:10" ht="15.75" customHeight="1" x14ac:dyDescent="0.25">
      <c r="A514" s="15" t="s">
        <v>243</v>
      </c>
      <c r="B514" s="16" t="s">
        <v>254</v>
      </c>
      <c r="C514" s="5" t="s">
        <v>9</v>
      </c>
      <c r="D514" s="6"/>
      <c r="E514" s="7" t="s">
        <v>32</v>
      </c>
      <c r="F514" s="8" t="s">
        <v>44</v>
      </c>
      <c r="G514" s="9">
        <v>800</v>
      </c>
      <c r="H514" s="10">
        <f>G514*0.8/3</f>
        <v>213.33333333333334</v>
      </c>
      <c r="I514" s="11" t="s">
        <v>51</v>
      </c>
      <c r="J514" s="14">
        <v>34</v>
      </c>
    </row>
    <row r="515" spans="1:10" ht="15" customHeight="1" x14ac:dyDescent="0.3">
      <c r="A515" s="64" t="s">
        <v>383</v>
      </c>
      <c r="B515" s="64"/>
      <c r="C515" s="64"/>
      <c r="D515" s="64"/>
      <c r="E515" s="64"/>
      <c r="F515" s="64"/>
      <c r="G515" s="64"/>
      <c r="H515" s="64"/>
      <c r="I515" s="64"/>
    </row>
    <row r="516" spans="1:10" ht="15" customHeight="1" x14ac:dyDescent="0.25">
      <c r="A516" s="15"/>
      <c r="B516" s="16" t="s">
        <v>254</v>
      </c>
      <c r="C516" s="5" t="s">
        <v>9</v>
      </c>
      <c r="D516" s="6"/>
      <c r="E516" s="7" t="s">
        <v>13</v>
      </c>
      <c r="F516" s="6"/>
      <c r="G516" s="9">
        <v>1400</v>
      </c>
      <c r="H516" s="10">
        <f>G516*0.8/3</f>
        <v>373.33333333333331</v>
      </c>
      <c r="I516" s="72" t="s">
        <v>177</v>
      </c>
      <c r="J516" s="80">
        <v>26</v>
      </c>
    </row>
    <row r="517" spans="1:10" ht="15" customHeight="1" x14ac:dyDescent="0.25">
      <c r="A517" s="15"/>
      <c r="B517" s="16"/>
      <c r="C517" s="5" t="s">
        <v>9</v>
      </c>
      <c r="D517" s="6"/>
      <c r="E517" s="7" t="s">
        <v>21</v>
      </c>
      <c r="F517" s="6"/>
      <c r="G517" s="9">
        <v>1600</v>
      </c>
      <c r="H517" s="10">
        <f>G517*0.8/3</f>
        <v>426.66666666666669</v>
      </c>
      <c r="I517" s="72" t="s">
        <v>177</v>
      </c>
      <c r="J517" s="80"/>
    </row>
    <row r="518" spans="1:10" ht="15" customHeight="1" x14ac:dyDescent="0.25">
      <c r="A518" s="15" t="s">
        <v>384</v>
      </c>
      <c r="B518" s="16" t="s">
        <v>254</v>
      </c>
      <c r="C518" s="5" t="s">
        <v>9</v>
      </c>
      <c r="D518" s="6"/>
      <c r="E518" s="7" t="s">
        <v>14</v>
      </c>
      <c r="F518" s="6"/>
      <c r="G518" s="9">
        <v>1600</v>
      </c>
      <c r="H518" s="10">
        <f>G518*0.8/3</f>
        <v>426.66666666666669</v>
      </c>
      <c r="I518" s="72" t="s">
        <v>177</v>
      </c>
      <c r="J518" s="80">
        <v>12</v>
      </c>
    </row>
    <row r="519" spans="1:10" ht="15" customHeight="1" x14ac:dyDescent="0.25">
      <c r="A519" s="15"/>
      <c r="B519" s="16"/>
      <c r="C519" s="5" t="s">
        <v>9</v>
      </c>
      <c r="D519" s="6"/>
      <c r="E519" s="7" t="s">
        <v>20</v>
      </c>
      <c r="F519" s="6"/>
      <c r="G519" s="9">
        <v>1600</v>
      </c>
      <c r="H519" s="10">
        <f>G519*0.8/3</f>
        <v>426.66666666666669</v>
      </c>
      <c r="I519" s="72" t="s">
        <v>177</v>
      </c>
      <c r="J519" s="80"/>
    </row>
    <row r="520" spans="1:10" ht="15" customHeight="1" x14ac:dyDescent="0.3">
      <c r="A520" s="64" t="s">
        <v>144</v>
      </c>
      <c r="B520" s="64"/>
      <c r="C520" s="64"/>
      <c r="D520" s="64"/>
      <c r="E520" s="64"/>
      <c r="F520" s="64"/>
      <c r="G520" s="64"/>
      <c r="H520" s="64"/>
      <c r="I520" s="64"/>
    </row>
    <row r="521" spans="1:10" ht="15.75" customHeight="1" x14ac:dyDescent="0.25">
      <c r="A521" s="15" t="s">
        <v>359</v>
      </c>
      <c r="B521" s="16" t="s">
        <v>254</v>
      </c>
      <c r="C521" s="5" t="s">
        <v>9</v>
      </c>
      <c r="D521" s="6"/>
      <c r="E521" s="7" t="s">
        <v>22</v>
      </c>
      <c r="F521" s="8"/>
      <c r="G521" s="9">
        <v>450</v>
      </c>
      <c r="H521" s="10">
        <f>G521*0.8/3</f>
        <v>120</v>
      </c>
      <c r="I521" s="11" t="s">
        <v>177</v>
      </c>
      <c r="J521" s="14">
        <v>191</v>
      </c>
    </row>
    <row r="522" spans="1:10" ht="15.75" customHeight="1" x14ac:dyDescent="0.25">
      <c r="A522" s="15"/>
      <c r="B522" s="16"/>
      <c r="C522" s="5" t="s">
        <v>9</v>
      </c>
      <c r="D522" s="6"/>
      <c r="E522" s="7" t="s">
        <v>23</v>
      </c>
      <c r="F522" s="8"/>
      <c r="G522" s="9">
        <v>550</v>
      </c>
      <c r="H522" s="10">
        <f>G522*0.8/3</f>
        <v>146.66666666666666</v>
      </c>
      <c r="I522" s="11" t="s">
        <v>177</v>
      </c>
    </row>
    <row r="523" spans="1:10" ht="15.75" customHeight="1" x14ac:dyDescent="0.25">
      <c r="A523" s="15" t="s">
        <v>613</v>
      </c>
      <c r="B523" s="17" t="s">
        <v>254</v>
      </c>
      <c r="C523" s="5" t="s">
        <v>9</v>
      </c>
      <c r="D523" s="6"/>
      <c r="E523" s="7" t="s">
        <v>409</v>
      </c>
      <c r="F523" s="8"/>
      <c r="G523" s="9">
        <v>300</v>
      </c>
      <c r="H523" s="10">
        <f t="shared" ref="H523" si="209">G523*0.8/3</f>
        <v>80</v>
      </c>
      <c r="I523" s="11"/>
      <c r="J523" s="14">
        <v>126</v>
      </c>
    </row>
    <row r="524" spans="1:10" ht="15.75" customHeight="1" x14ac:dyDescent="0.25">
      <c r="A524" s="15" t="s">
        <v>556</v>
      </c>
      <c r="B524" s="17" t="s">
        <v>254</v>
      </c>
      <c r="C524" s="5" t="s">
        <v>9</v>
      </c>
      <c r="D524" s="6"/>
      <c r="E524" s="7" t="s">
        <v>33</v>
      </c>
      <c r="F524" s="8" t="s">
        <v>515</v>
      </c>
      <c r="G524" s="9">
        <v>700</v>
      </c>
      <c r="H524" s="10">
        <f t="shared" ref="H524" si="210">G524*0.8/3</f>
        <v>186.66666666666666</v>
      </c>
      <c r="I524" s="11" t="s">
        <v>42</v>
      </c>
      <c r="J524" s="14">
        <v>33</v>
      </c>
    </row>
    <row r="525" spans="1:10" ht="15.75" customHeight="1" x14ac:dyDescent="0.25">
      <c r="A525" s="15"/>
      <c r="B525" s="17"/>
      <c r="C525" s="5" t="s">
        <v>9</v>
      </c>
      <c r="D525" s="6"/>
      <c r="E525" s="7" t="s">
        <v>33</v>
      </c>
      <c r="F525" s="8" t="s">
        <v>515</v>
      </c>
      <c r="G525" s="9">
        <v>800</v>
      </c>
      <c r="H525" s="10">
        <f t="shared" ref="H525" si="211">G525*0.8/3</f>
        <v>213.33333333333334</v>
      </c>
      <c r="I525" s="11" t="s">
        <v>47</v>
      </c>
    </row>
    <row r="526" spans="1:10" ht="15.75" customHeight="1" x14ac:dyDescent="0.25">
      <c r="A526" s="15" t="s">
        <v>241</v>
      </c>
      <c r="B526" s="16" t="s">
        <v>254</v>
      </c>
      <c r="C526" s="5" t="s">
        <v>9</v>
      </c>
      <c r="D526" s="6"/>
      <c r="E526" s="7" t="s">
        <v>33</v>
      </c>
      <c r="F526" s="8" t="s">
        <v>515</v>
      </c>
      <c r="G526" s="9">
        <v>900</v>
      </c>
      <c r="H526" s="10">
        <f t="shared" ref="H526" si="212">G526*0.8/3</f>
        <v>240</v>
      </c>
      <c r="I526" s="11" t="s">
        <v>60</v>
      </c>
      <c r="J526" s="81">
        <v>23</v>
      </c>
    </row>
    <row r="527" spans="1:10" ht="15.75" customHeight="1" x14ac:dyDescent="0.25">
      <c r="A527" s="15"/>
      <c r="B527" s="17" t="s">
        <v>254</v>
      </c>
      <c r="C527" s="5" t="s">
        <v>9</v>
      </c>
      <c r="D527" s="6"/>
      <c r="E527" s="7" t="s">
        <v>33</v>
      </c>
      <c r="F527" s="8"/>
      <c r="G527" s="9">
        <v>700</v>
      </c>
      <c r="H527" s="10">
        <f t="shared" ref="H527" si="213">G527*0.8/3</f>
        <v>186.66666666666666</v>
      </c>
      <c r="I527" s="11" t="s">
        <v>42</v>
      </c>
      <c r="J527" s="81">
        <v>8</v>
      </c>
    </row>
    <row r="528" spans="1:10" ht="15.75" customHeight="1" x14ac:dyDescent="0.25">
      <c r="A528" s="15"/>
      <c r="B528" s="17"/>
      <c r="C528" s="5" t="s">
        <v>9</v>
      </c>
      <c r="D528" s="6"/>
      <c r="E528" s="7" t="s">
        <v>33</v>
      </c>
      <c r="F528" s="8"/>
      <c r="G528" s="9">
        <v>800</v>
      </c>
      <c r="H528" s="10">
        <f t="shared" ref="H528" si="214">G528*0.8/3</f>
        <v>213.33333333333334</v>
      </c>
      <c r="I528" s="11" t="s">
        <v>47</v>
      </c>
    </row>
    <row r="529" spans="1:10" ht="15.75" customHeight="1" x14ac:dyDescent="0.25">
      <c r="A529" s="15"/>
      <c r="B529" s="17"/>
      <c r="C529" s="5" t="s">
        <v>9</v>
      </c>
      <c r="D529" s="6"/>
      <c r="E529" s="7" t="s">
        <v>33</v>
      </c>
      <c r="F529" s="8"/>
      <c r="G529" s="9">
        <v>900</v>
      </c>
      <c r="H529" s="10">
        <f t="shared" ref="H529" si="215">G529*0.8/3</f>
        <v>240</v>
      </c>
      <c r="I529" s="11" t="s">
        <v>60</v>
      </c>
    </row>
    <row r="530" spans="1:10" ht="15.75" customHeight="1" x14ac:dyDescent="0.25">
      <c r="A530" s="15"/>
      <c r="B530" s="17"/>
      <c r="C530" s="5" t="s">
        <v>9</v>
      </c>
      <c r="D530" s="6"/>
      <c r="E530" s="7" t="s">
        <v>33</v>
      </c>
      <c r="F530" s="8"/>
      <c r="G530" s="9">
        <v>1000</v>
      </c>
      <c r="H530" s="10">
        <f t="shared" ref="H530" si="216">G530*0.8/3</f>
        <v>266.66666666666669</v>
      </c>
      <c r="I530" s="11" t="s">
        <v>52</v>
      </c>
    </row>
    <row r="531" spans="1:10" ht="15" customHeight="1" x14ac:dyDescent="0.3">
      <c r="A531" s="64" t="s">
        <v>540</v>
      </c>
      <c r="B531" s="64"/>
      <c r="C531" s="64"/>
      <c r="D531" s="64"/>
      <c r="E531" s="64"/>
      <c r="F531" s="64"/>
      <c r="G531" s="64"/>
      <c r="H531" s="64"/>
      <c r="I531" s="64"/>
      <c r="J531" s="79"/>
    </row>
    <row r="532" spans="1:10" ht="15.75" customHeight="1" x14ac:dyDescent="0.25">
      <c r="A532" s="5" t="s">
        <v>220</v>
      </c>
      <c r="B532" s="16"/>
      <c r="C532" s="5" t="s">
        <v>9</v>
      </c>
      <c r="D532" s="6"/>
      <c r="E532" s="7" t="s">
        <v>32</v>
      </c>
      <c r="F532" s="8"/>
      <c r="G532" s="9">
        <v>1800</v>
      </c>
      <c r="H532" s="10">
        <f t="shared" ref="H532" si="217">G532*0.8/3</f>
        <v>480</v>
      </c>
      <c r="I532" s="11"/>
      <c r="J532" s="14">
        <v>200</v>
      </c>
    </row>
    <row r="533" spans="1:10" ht="15.75" customHeight="1" x14ac:dyDescent="0.25">
      <c r="A533" s="5"/>
      <c r="B533" s="16" t="s">
        <v>254</v>
      </c>
      <c r="C533" s="5" t="s">
        <v>9</v>
      </c>
      <c r="D533" s="6"/>
      <c r="E533" s="7" t="s">
        <v>32</v>
      </c>
      <c r="F533" s="8" t="s">
        <v>436</v>
      </c>
      <c r="G533" s="9">
        <v>1800</v>
      </c>
      <c r="H533" s="10">
        <f t="shared" ref="H533" si="218">G533*0.8/3</f>
        <v>480</v>
      </c>
      <c r="I533" s="11"/>
      <c r="J533" s="14">
        <v>23</v>
      </c>
    </row>
    <row r="534" spans="1:10" ht="15.75" customHeight="1" x14ac:dyDescent="0.25">
      <c r="A534" s="5"/>
      <c r="B534" s="16"/>
      <c r="C534" s="5" t="s">
        <v>9</v>
      </c>
      <c r="D534" s="6"/>
      <c r="E534" s="7" t="s">
        <v>26</v>
      </c>
      <c r="F534" s="8" t="s">
        <v>436</v>
      </c>
      <c r="G534" s="9">
        <v>2000</v>
      </c>
      <c r="H534" s="10">
        <f t="shared" ref="H534" si="219">G534*0.8/3</f>
        <v>533.33333333333337</v>
      </c>
      <c r="I534" s="11"/>
    </row>
    <row r="535" spans="1:10" ht="15.75" customHeight="1" x14ac:dyDescent="0.25">
      <c r="A535" s="5"/>
      <c r="B535" s="16"/>
      <c r="C535" s="5" t="s">
        <v>9</v>
      </c>
      <c r="D535" s="6"/>
      <c r="E535" s="7" t="s">
        <v>33</v>
      </c>
      <c r="F535" s="8" t="s">
        <v>302</v>
      </c>
      <c r="G535" s="9">
        <v>2500</v>
      </c>
      <c r="H535" s="10">
        <f t="shared" ref="H535" si="220">G535*0.8/3</f>
        <v>666.66666666666663</v>
      </c>
      <c r="I535" s="11"/>
    </row>
    <row r="536" spans="1:10" ht="15.75" customHeight="1" x14ac:dyDescent="0.25">
      <c r="A536" s="5"/>
      <c r="B536" s="16"/>
      <c r="C536" s="5" t="s">
        <v>9</v>
      </c>
      <c r="D536" s="6"/>
      <c r="E536" s="7" t="s">
        <v>41</v>
      </c>
      <c r="F536" s="8" t="s">
        <v>436</v>
      </c>
      <c r="G536" s="9">
        <v>3000</v>
      </c>
      <c r="H536" s="10">
        <f t="shared" ref="H536:H542" si="221">G536*0.8/3</f>
        <v>800</v>
      </c>
      <c r="I536" s="11"/>
      <c r="J536" s="14">
        <v>6</v>
      </c>
    </row>
    <row r="537" spans="1:10" ht="15.75" customHeight="1" x14ac:dyDescent="0.25">
      <c r="A537" s="5"/>
      <c r="B537" s="16"/>
      <c r="C537" s="5" t="s">
        <v>9</v>
      </c>
      <c r="D537" s="6"/>
      <c r="E537" s="7" t="s">
        <v>32</v>
      </c>
      <c r="F537" s="8"/>
      <c r="G537" s="9">
        <v>1600</v>
      </c>
      <c r="H537" s="10">
        <f t="shared" ref="H537" si="222">G537*0.8/3</f>
        <v>426.66666666666669</v>
      </c>
      <c r="I537" s="11"/>
      <c r="J537" s="14" t="s">
        <v>617</v>
      </c>
    </row>
    <row r="538" spans="1:10" ht="15.75" customHeight="1" x14ac:dyDescent="0.25">
      <c r="A538" s="5"/>
      <c r="B538" s="16"/>
      <c r="C538" s="5" t="s">
        <v>9</v>
      </c>
      <c r="D538" s="6"/>
      <c r="E538" s="7" t="s">
        <v>26</v>
      </c>
      <c r="F538" s="8"/>
      <c r="G538" s="9">
        <v>1800</v>
      </c>
      <c r="H538" s="10">
        <f t="shared" ref="H538" si="223">G538*0.8/3</f>
        <v>480</v>
      </c>
      <c r="I538" s="11"/>
    </row>
    <row r="539" spans="1:10" ht="15.75" customHeight="1" x14ac:dyDescent="0.25">
      <c r="A539" s="5"/>
      <c r="B539" s="16"/>
      <c r="C539" s="5" t="s">
        <v>9</v>
      </c>
      <c r="D539" s="6"/>
      <c r="E539" s="7" t="s">
        <v>33</v>
      </c>
      <c r="F539" s="8"/>
      <c r="G539" s="9">
        <v>2000</v>
      </c>
      <c r="H539" s="10">
        <f t="shared" ref="H539" si="224">G539*0.8/3</f>
        <v>533.33333333333337</v>
      </c>
      <c r="I539" s="11"/>
    </row>
    <row r="540" spans="1:10" ht="15.75" customHeight="1" x14ac:dyDescent="0.25">
      <c r="A540" s="5"/>
      <c r="B540" s="16"/>
      <c r="C540" s="5" t="s">
        <v>9</v>
      </c>
      <c r="D540" s="6"/>
      <c r="E540" s="7" t="s">
        <v>23</v>
      </c>
      <c r="F540" s="8"/>
      <c r="G540" s="9">
        <v>1200</v>
      </c>
      <c r="H540" s="10">
        <f t="shared" ref="H540" si="225">G540*0.8/3</f>
        <v>320</v>
      </c>
      <c r="I540" s="11"/>
      <c r="J540" s="14">
        <v>1</v>
      </c>
    </row>
    <row r="541" spans="1:10" ht="15.75" customHeight="1" x14ac:dyDescent="0.25">
      <c r="A541" s="5"/>
      <c r="B541" s="16"/>
      <c r="C541" s="5" t="s">
        <v>9</v>
      </c>
      <c r="D541" s="6"/>
      <c r="E541" s="7" t="s">
        <v>26</v>
      </c>
      <c r="F541" s="8"/>
      <c r="G541" s="9">
        <v>1800</v>
      </c>
      <c r="H541" s="10">
        <f t="shared" si="221"/>
        <v>480</v>
      </c>
      <c r="I541" s="11"/>
      <c r="J541" s="14">
        <v>7</v>
      </c>
    </row>
    <row r="542" spans="1:10" ht="15.75" customHeight="1" x14ac:dyDescent="0.25">
      <c r="A542" s="5"/>
      <c r="B542" s="16"/>
      <c r="C542" s="5" t="s">
        <v>9</v>
      </c>
      <c r="D542" s="6"/>
      <c r="E542" s="7" t="s">
        <v>54</v>
      </c>
      <c r="F542" s="8"/>
      <c r="G542" s="9">
        <v>2200</v>
      </c>
      <c r="H542" s="10">
        <f t="shared" si="221"/>
        <v>586.66666666666663</v>
      </c>
      <c r="I542" s="11"/>
      <c r="J542" s="14">
        <v>1</v>
      </c>
    </row>
    <row r="543" spans="1:10" ht="15.75" customHeight="1" x14ac:dyDescent="0.25">
      <c r="A543" s="5"/>
      <c r="B543" s="16"/>
      <c r="C543" s="5" t="s">
        <v>9</v>
      </c>
      <c r="D543" s="6"/>
      <c r="E543" s="7" t="s">
        <v>55</v>
      </c>
      <c r="F543" s="8"/>
      <c r="G543" s="9">
        <v>2500</v>
      </c>
      <c r="H543" s="10">
        <f t="shared" ref="H543" si="226">G543*0.8/3</f>
        <v>666.66666666666663</v>
      </c>
      <c r="I543" s="11"/>
      <c r="J543" s="14">
        <v>1</v>
      </c>
    </row>
    <row r="544" spans="1:10" ht="15.75" customHeight="1" x14ac:dyDescent="0.25">
      <c r="A544" s="5"/>
      <c r="B544" s="16"/>
      <c r="C544" s="5" t="s">
        <v>9</v>
      </c>
      <c r="D544" s="6"/>
      <c r="E544" s="7" t="s">
        <v>41</v>
      </c>
      <c r="F544" s="8"/>
      <c r="G544" s="9">
        <v>2800</v>
      </c>
      <c r="H544" s="10">
        <f t="shared" ref="H544" si="227">G544*0.8/3</f>
        <v>746.66666666666663</v>
      </c>
      <c r="I544" s="11"/>
      <c r="J544" s="14">
        <v>3</v>
      </c>
    </row>
    <row r="545" spans="1:10" ht="15.75" customHeight="1" x14ac:dyDescent="0.25">
      <c r="A545" s="5" t="s">
        <v>499</v>
      </c>
      <c r="B545" s="16" t="s">
        <v>254</v>
      </c>
      <c r="C545" s="5" t="s">
        <v>9</v>
      </c>
      <c r="D545" s="6"/>
      <c r="E545" s="7" t="s">
        <v>32</v>
      </c>
      <c r="F545" s="8"/>
      <c r="G545" s="9">
        <v>800</v>
      </c>
      <c r="H545" s="10">
        <f t="shared" ref="H545:H547" si="228">G545*0.8/3</f>
        <v>213.33333333333334</v>
      </c>
      <c r="I545" s="11"/>
      <c r="J545" s="14">
        <v>79</v>
      </c>
    </row>
    <row r="546" spans="1:10" ht="15.75" customHeight="1" x14ac:dyDescent="0.25">
      <c r="A546" s="5" t="s">
        <v>387</v>
      </c>
      <c r="B546" s="16"/>
      <c r="C546" s="5" t="s">
        <v>9</v>
      </c>
      <c r="D546" s="6"/>
      <c r="E546" s="7" t="s">
        <v>315</v>
      </c>
      <c r="F546" s="8"/>
      <c r="G546" s="9">
        <v>350</v>
      </c>
      <c r="H546" s="10">
        <f t="shared" si="228"/>
        <v>93.333333333333329</v>
      </c>
      <c r="I546" s="11"/>
      <c r="J546" s="14">
        <v>13</v>
      </c>
    </row>
    <row r="547" spans="1:10" ht="15.75" customHeight="1" x14ac:dyDescent="0.25">
      <c r="A547" s="5"/>
      <c r="B547" s="16"/>
      <c r="C547" s="5" t="s">
        <v>9</v>
      </c>
      <c r="D547" s="6"/>
      <c r="E547" s="7" t="s">
        <v>32</v>
      </c>
      <c r="F547" s="8"/>
      <c r="G547" s="9">
        <v>450</v>
      </c>
      <c r="H547" s="10">
        <f t="shared" si="228"/>
        <v>120</v>
      </c>
      <c r="I547" s="11"/>
    </row>
    <row r="548" spans="1:10" ht="15.75" customHeight="1" x14ac:dyDescent="0.25">
      <c r="A548" s="5"/>
      <c r="B548" s="16"/>
      <c r="C548" s="5" t="s">
        <v>9</v>
      </c>
      <c r="D548" s="6"/>
      <c r="E548" s="7" t="s">
        <v>26</v>
      </c>
      <c r="F548" s="8" t="s">
        <v>44</v>
      </c>
      <c r="G548" s="9">
        <v>800</v>
      </c>
      <c r="H548" s="10">
        <f>G548*0.8/3</f>
        <v>213.33333333333334</v>
      </c>
      <c r="I548" s="11"/>
      <c r="J548" s="14">
        <v>1</v>
      </c>
    </row>
    <row r="549" spans="1:10" ht="15.75" customHeight="1" x14ac:dyDescent="0.25">
      <c r="A549" s="5"/>
      <c r="B549" s="16" t="s">
        <v>254</v>
      </c>
      <c r="C549" s="5" t="s">
        <v>9</v>
      </c>
      <c r="D549" s="6"/>
      <c r="E549" s="7" t="s">
        <v>33</v>
      </c>
      <c r="F549" s="8"/>
      <c r="G549" s="9">
        <v>800</v>
      </c>
      <c r="H549" s="10">
        <f>G549*0.8/3</f>
        <v>213.33333333333334</v>
      </c>
      <c r="I549" s="11" t="s">
        <v>42</v>
      </c>
      <c r="J549" s="14">
        <v>15</v>
      </c>
    </row>
    <row r="550" spans="1:10" ht="15.75" customHeight="1" x14ac:dyDescent="0.25">
      <c r="A550" s="5"/>
      <c r="B550" s="16"/>
      <c r="C550" s="5" t="s">
        <v>9</v>
      </c>
      <c r="D550" s="6"/>
      <c r="E550" s="7" t="s">
        <v>33</v>
      </c>
      <c r="F550" s="8"/>
      <c r="G550" s="9">
        <v>1000</v>
      </c>
      <c r="H550" s="10">
        <f>G550*0.8/3</f>
        <v>266.66666666666669</v>
      </c>
      <c r="I550" s="11" t="s">
        <v>47</v>
      </c>
    </row>
    <row r="551" spans="1:10" ht="15.75" customHeight="1" x14ac:dyDescent="0.25">
      <c r="A551" s="5"/>
      <c r="B551" s="16"/>
      <c r="C551" s="5" t="s">
        <v>9</v>
      </c>
      <c r="D551" s="6"/>
      <c r="E551" s="7" t="s">
        <v>55</v>
      </c>
      <c r="F551" s="8"/>
      <c r="G551" s="9">
        <v>2000</v>
      </c>
      <c r="H551" s="10">
        <f t="shared" ref="H551:H553" si="229">G551*0.8/3</f>
        <v>533.33333333333337</v>
      </c>
      <c r="I551" s="11"/>
      <c r="J551" s="14">
        <v>1</v>
      </c>
    </row>
    <row r="552" spans="1:10" ht="15.75" customHeight="1" x14ac:dyDescent="0.25">
      <c r="A552" s="5" t="s">
        <v>386</v>
      </c>
      <c r="B552" s="16"/>
      <c r="C552" s="5" t="s">
        <v>9</v>
      </c>
      <c r="D552" s="6"/>
      <c r="E552" s="7" t="s">
        <v>315</v>
      </c>
      <c r="F552" s="8"/>
      <c r="G552" s="9">
        <v>350</v>
      </c>
      <c r="H552" s="10">
        <f t="shared" si="229"/>
        <v>93.333333333333329</v>
      </c>
      <c r="I552" s="11"/>
      <c r="J552" s="14">
        <v>14</v>
      </c>
    </row>
    <row r="553" spans="1:10" ht="15.75" customHeight="1" x14ac:dyDescent="0.25">
      <c r="A553" s="5"/>
      <c r="B553" s="16"/>
      <c r="C553" s="5" t="s">
        <v>9</v>
      </c>
      <c r="D553" s="6"/>
      <c r="E553" s="7" t="s">
        <v>32</v>
      </c>
      <c r="F553" s="8"/>
      <c r="G553" s="9">
        <v>450</v>
      </c>
      <c r="H553" s="10">
        <f t="shared" si="229"/>
        <v>120</v>
      </c>
      <c r="I553" s="11"/>
    </row>
    <row r="554" spans="1:10" ht="15.75" customHeight="1" x14ac:dyDescent="0.25">
      <c r="A554" s="5"/>
      <c r="B554" s="16" t="s">
        <v>254</v>
      </c>
      <c r="C554" s="5" t="s">
        <v>9</v>
      </c>
      <c r="D554" s="6"/>
      <c r="E554" s="7" t="s">
        <v>26</v>
      </c>
      <c r="F554" s="8"/>
      <c r="G554" s="9">
        <v>800</v>
      </c>
      <c r="H554" s="10">
        <f t="shared" ref="H554:H563" si="230">G554*0.8/3</f>
        <v>213.33333333333334</v>
      </c>
      <c r="I554" s="11" t="s">
        <v>42</v>
      </c>
      <c r="J554" s="14">
        <v>16</v>
      </c>
    </row>
    <row r="555" spans="1:10" ht="15.75" customHeight="1" x14ac:dyDescent="0.25">
      <c r="A555" s="5"/>
      <c r="B555" s="16"/>
      <c r="C555" s="5" t="s">
        <v>9</v>
      </c>
      <c r="D555" s="6"/>
      <c r="E555" s="7" t="s">
        <v>26</v>
      </c>
      <c r="F555" s="8"/>
      <c r="G555" s="9">
        <v>1000</v>
      </c>
      <c r="H555" s="10">
        <f t="shared" ref="H555:H556" si="231">G555*0.8/3</f>
        <v>266.66666666666669</v>
      </c>
      <c r="I555" s="11" t="s">
        <v>47</v>
      </c>
    </row>
    <row r="556" spans="1:10" ht="15.75" customHeight="1" x14ac:dyDescent="0.25">
      <c r="A556" s="5" t="s">
        <v>388</v>
      </c>
      <c r="B556" s="16"/>
      <c r="C556" s="5" t="s">
        <v>9</v>
      </c>
      <c r="D556" s="6"/>
      <c r="E556" s="7" t="s">
        <v>315</v>
      </c>
      <c r="F556" s="8"/>
      <c r="G556" s="9">
        <v>350</v>
      </c>
      <c r="H556" s="10">
        <f t="shared" si="231"/>
        <v>93.333333333333329</v>
      </c>
      <c r="I556" s="11"/>
      <c r="J556" s="14">
        <v>22</v>
      </c>
    </row>
    <row r="557" spans="1:10" ht="15.75" customHeight="1" x14ac:dyDescent="0.25">
      <c r="A557" s="5"/>
      <c r="B557" s="16"/>
      <c r="C557" s="5" t="s">
        <v>9</v>
      </c>
      <c r="D557" s="6"/>
      <c r="E557" s="7" t="s">
        <v>32</v>
      </c>
      <c r="F557" s="8"/>
      <c r="G557" s="9">
        <v>800</v>
      </c>
      <c r="H557" s="10">
        <f t="shared" si="230"/>
        <v>213.33333333333334</v>
      </c>
      <c r="I557" s="11"/>
      <c r="J557" s="14">
        <v>1</v>
      </c>
    </row>
    <row r="558" spans="1:10" ht="15.75" customHeight="1" x14ac:dyDescent="0.25">
      <c r="A558" s="5"/>
      <c r="B558" s="16"/>
      <c r="C558" s="5" t="s">
        <v>9</v>
      </c>
      <c r="D558" s="6"/>
      <c r="E558" s="7" t="s">
        <v>26</v>
      </c>
      <c r="F558" s="8"/>
      <c r="G558" s="9">
        <v>1000</v>
      </c>
      <c r="H558" s="10">
        <f t="shared" ref="H558" si="232">G558*0.8/3</f>
        <v>266.66666666666669</v>
      </c>
      <c r="I558" s="11" t="s">
        <v>47</v>
      </c>
      <c r="J558" s="14">
        <v>1</v>
      </c>
    </row>
    <row r="559" spans="1:10" ht="15.75" customHeight="1" x14ac:dyDescent="0.25">
      <c r="A559" s="5"/>
      <c r="B559" s="16"/>
      <c r="C559" s="5" t="s">
        <v>9</v>
      </c>
      <c r="D559" s="6"/>
      <c r="E559" s="7" t="s">
        <v>33</v>
      </c>
      <c r="F559" s="8" t="s">
        <v>479</v>
      </c>
      <c r="G559" s="9">
        <v>1500</v>
      </c>
      <c r="H559" s="10">
        <f t="shared" ref="H559" si="233">G559*0.8/3</f>
        <v>400</v>
      </c>
      <c r="I559" s="11" t="s">
        <v>52</v>
      </c>
      <c r="J559" s="14">
        <v>1</v>
      </c>
    </row>
    <row r="560" spans="1:10" ht="15.75" customHeight="1" x14ac:dyDescent="0.25">
      <c r="A560" s="5"/>
      <c r="B560" s="16" t="s">
        <v>254</v>
      </c>
      <c r="C560" s="5" t="s">
        <v>9</v>
      </c>
      <c r="D560" s="6"/>
      <c r="E560" s="7" t="s">
        <v>196</v>
      </c>
      <c r="F560" s="8"/>
      <c r="G560" s="9">
        <v>800</v>
      </c>
      <c r="H560" s="10">
        <f t="shared" ref="H560" si="234">G560*0.8/3</f>
        <v>213.33333333333334</v>
      </c>
      <c r="I560" s="11" t="s">
        <v>42</v>
      </c>
      <c r="J560" s="14">
        <v>13</v>
      </c>
    </row>
    <row r="561" spans="1:10" ht="15.75" customHeight="1" x14ac:dyDescent="0.25">
      <c r="A561" s="5"/>
      <c r="B561" s="16"/>
      <c r="C561" s="5" t="s">
        <v>9</v>
      </c>
      <c r="D561" s="6"/>
      <c r="E561" s="7" t="s">
        <v>196</v>
      </c>
      <c r="F561" s="8"/>
      <c r="G561" s="9">
        <v>1000</v>
      </c>
      <c r="H561" s="10">
        <f t="shared" ref="H561" si="235">G561*0.8/3</f>
        <v>266.66666666666669</v>
      </c>
      <c r="I561" s="11" t="s">
        <v>47</v>
      </c>
    </row>
    <row r="562" spans="1:10" ht="15.75" customHeight="1" x14ac:dyDescent="0.25">
      <c r="A562" s="5" t="s">
        <v>200</v>
      </c>
      <c r="B562" s="16" t="s">
        <v>254</v>
      </c>
      <c r="C562" s="5" t="s">
        <v>9</v>
      </c>
      <c r="D562" s="6"/>
      <c r="E562" s="7" t="s">
        <v>26</v>
      </c>
      <c r="F562" s="8"/>
      <c r="G562" s="9">
        <v>1600</v>
      </c>
      <c r="H562" s="10">
        <f t="shared" si="230"/>
        <v>426.66666666666669</v>
      </c>
      <c r="I562" s="11"/>
      <c r="J562" s="14">
        <v>32</v>
      </c>
    </row>
    <row r="563" spans="1:10" ht="15.75" customHeight="1" x14ac:dyDescent="0.25">
      <c r="A563" s="5" t="s">
        <v>801</v>
      </c>
      <c r="B563" s="16"/>
      <c r="C563" s="5" t="s">
        <v>9</v>
      </c>
      <c r="D563" s="6"/>
      <c r="E563" s="7" t="s">
        <v>21</v>
      </c>
      <c r="F563" s="8"/>
      <c r="G563" s="9">
        <v>300</v>
      </c>
      <c r="H563" s="10">
        <f t="shared" si="230"/>
        <v>80</v>
      </c>
      <c r="I563" s="11"/>
      <c r="J563" s="14">
        <v>21</v>
      </c>
    </row>
    <row r="564" spans="1:10" ht="15" customHeight="1" x14ac:dyDescent="0.3">
      <c r="A564" s="64" t="s">
        <v>804</v>
      </c>
      <c r="B564" s="64"/>
      <c r="C564" s="64"/>
      <c r="D564" s="64"/>
      <c r="E564" s="64"/>
      <c r="F564" s="64"/>
      <c r="G564" s="64"/>
      <c r="H564" s="64"/>
      <c r="I564" s="64"/>
    </row>
    <row r="565" spans="1:10" ht="15.75" customHeight="1" x14ac:dyDescent="0.25">
      <c r="A565" s="15" t="s">
        <v>805</v>
      </c>
      <c r="B565" s="16"/>
      <c r="C565" s="5" t="s">
        <v>9</v>
      </c>
      <c r="D565" s="6"/>
      <c r="E565" s="7" t="s">
        <v>73</v>
      </c>
      <c r="F565" s="8"/>
      <c r="G565" s="9">
        <v>750</v>
      </c>
      <c r="H565" s="10">
        <f>G565*0.8/3</f>
        <v>200</v>
      </c>
      <c r="I565" s="11" t="s">
        <v>47</v>
      </c>
      <c r="J565" s="14">
        <v>46</v>
      </c>
    </row>
    <row r="566" spans="1:10" ht="15.75" customHeight="1" x14ac:dyDescent="0.25">
      <c r="A566" s="15"/>
      <c r="B566" s="16"/>
      <c r="C566" s="5" t="s">
        <v>9</v>
      </c>
      <c r="D566" s="6"/>
      <c r="E566" s="7" t="s">
        <v>73</v>
      </c>
      <c r="F566" s="8"/>
      <c r="G566" s="9">
        <v>800</v>
      </c>
      <c r="H566" s="10">
        <f>G566*0.8/3</f>
        <v>213.33333333333334</v>
      </c>
      <c r="I566" s="11" t="s">
        <v>60</v>
      </c>
    </row>
    <row r="567" spans="1:10" ht="15.75" customHeight="1" x14ac:dyDescent="0.25">
      <c r="A567" s="15"/>
      <c r="B567" s="16"/>
      <c r="C567" s="5" t="s">
        <v>9</v>
      </c>
      <c r="D567" s="6"/>
      <c r="E567" s="7" t="s">
        <v>73</v>
      </c>
      <c r="F567" s="8"/>
      <c r="G567" s="9">
        <v>900</v>
      </c>
      <c r="H567" s="10">
        <f>G567*0.8/3</f>
        <v>240</v>
      </c>
      <c r="I567" s="11" t="s">
        <v>52</v>
      </c>
    </row>
    <row r="568" spans="1:10" ht="15" customHeight="1" x14ac:dyDescent="0.3">
      <c r="A568" s="64" t="s">
        <v>93</v>
      </c>
      <c r="B568" s="64"/>
      <c r="C568" s="64"/>
      <c r="D568" s="64"/>
      <c r="E568" s="64"/>
      <c r="F568" s="64"/>
      <c r="G568" s="64"/>
      <c r="H568" s="64"/>
      <c r="I568" s="64"/>
    </row>
    <row r="569" spans="1:10" ht="15.75" customHeight="1" x14ac:dyDescent="0.25">
      <c r="A569" s="15" t="s">
        <v>49</v>
      </c>
      <c r="B569" s="16" t="s">
        <v>254</v>
      </c>
      <c r="C569" s="5" t="s">
        <v>9</v>
      </c>
      <c r="D569" s="6"/>
      <c r="E569" s="7" t="s">
        <v>32</v>
      </c>
      <c r="F569" s="8" t="s">
        <v>50</v>
      </c>
      <c r="G569" s="9">
        <v>2400</v>
      </c>
      <c r="H569" s="10">
        <f>G569*0.8/3</f>
        <v>640</v>
      </c>
      <c r="I569" s="11" t="s">
        <v>228</v>
      </c>
      <c r="J569" s="14">
        <v>14</v>
      </c>
    </row>
    <row r="570" spans="1:10" ht="15.75" customHeight="1" x14ac:dyDescent="0.25">
      <c r="A570" s="15"/>
      <c r="B570" s="16"/>
      <c r="C570" s="5" t="s">
        <v>9</v>
      </c>
      <c r="D570" s="6"/>
      <c r="E570" s="7" t="s">
        <v>32</v>
      </c>
      <c r="F570" s="8" t="s">
        <v>50</v>
      </c>
      <c r="G570" s="9">
        <v>2600</v>
      </c>
      <c r="H570" s="10">
        <f t="shared" ref="H570:H572" si="236">G570*0.8/3</f>
        <v>693.33333333333337</v>
      </c>
      <c r="I570" s="11" t="s">
        <v>400</v>
      </c>
    </row>
    <row r="571" spans="1:10" ht="15.75" customHeight="1" x14ac:dyDescent="0.25">
      <c r="A571" s="15"/>
      <c r="B571" s="16"/>
      <c r="C571" s="5" t="s">
        <v>9</v>
      </c>
      <c r="D571" s="6"/>
      <c r="E571" s="7" t="s">
        <v>32</v>
      </c>
      <c r="F571" s="8" t="s">
        <v>50</v>
      </c>
      <c r="G571" s="9">
        <v>3000</v>
      </c>
      <c r="H571" s="10">
        <f t="shared" si="236"/>
        <v>800</v>
      </c>
      <c r="I571" s="11" t="s">
        <v>426</v>
      </c>
    </row>
    <row r="572" spans="1:10" ht="15.75" customHeight="1" x14ac:dyDescent="0.25">
      <c r="A572" s="15" t="s">
        <v>602</v>
      </c>
      <c r="B572" s="16" t="s">
        <v>254</v>
      </c>
      <c r="C572" s="5" t="s">
        <v>9</v>
      </c>
      <c r="D572" s="6"/>
      <c r="E572" s="7" t="s">
        <v>41</v>
      </c>
      <c r="F572" s="8" t="s">
        <v>517</v>
      </c>
      <c r="G572" s="9">
        <v>1000</v>
      </c>
      <c r="H572" s="10">
        <f t="shared" si="236"/>
        <v>266.66666666666669</v>
      </c>
      <c r="I572" s="11" t="s">
        <v>60</v>
      </c>
      <c r="J572" s="14">
        <v>48</v>
      </c>
    </row>
    <row r="573" spans="1:10" ht="15.75" customHeight="1" x14ac:dyDescent="0.25">
      <c r="A573" s="15"/>
      <c r="B573" s="16"/>
      <c r="C573" s="5" t="s">
        <v>9</v>
      </c>
      <c r="D573" s="6"/>
      <c r="E573" s="7" t="s">
        <v>41</v>
      </c>
      <c r="F573" s="8" t="s">
        <v>517</v>
      </c>
      <c r="G573" s="9">
        <v>1200</v>
      </c>
      <c r="H573" s="10">
        <f t="shared" ref="H573" si="237">G573*0.8/3</f>
        <v>320</v>
      </c>
      <c r="I573" s="11" t="s">
        <v>52</v>
      </c>
    </row>
    <row r="574" spans="1:10" ht="15.75" customHeight="1" x14ac:dyDescent="0.25">
      <c r="A574" s="15"/>
      <c r="B574" s="16"/>
      <c r="C574" s="5" t="s">
        <v>9</v>
      </c>
      <c r="D574" s="6"/>
      <c r="E574" s="7" t="s">
        <v>41</v>
      </c>
      <c r="F574" s="8" t="s">
        <v>517</v>
      </c>
      <c r="G574" s="9">
        <v>1500</v>
      </c>
      <c r="H574" s="10">
        <f t="shared" ref="H574" si="238">G574*0.8/3</f>
        <v>400</v>
      </c>
      <c r="I574" s="11" t="s">
        <v>48</v>
      </c>
    </row>
    <row r="575" spans="1:10" ht="15.75" customHeight="1" x14ac:dyDescent="0.25">
      <c r="A575" s="15" t="s">
        <v>53</v>
      </c>
      <c r="B575" s="16" t="s">
        <v>254</v>
      </c>
      <c r="C575" s="5" t="s">
        <v>9</v>
      </c>
      <c r="D575" s="6"/>
      <c r="E575" s="7" t="s">
        <v>54</v>
      </c>
      <c r="F575" s="8" t="s">
        <v>583</v>
      </c>
      <c r="G575" s="9">
        <v>1000</v>
      </c>
      <c r="H575" s="10">
        <f>G575*0.8/3</f>
        <v>266.66666666666669</v>
      </c>
      <c r="I575" s="11" t="s">
        <v>60</v>
      </c>
      <c r="J575" s="14">
        <v>52</v>
      </c>
    </row>
    <row r="576" spans="1:10" ht="15.75" customHeight="1" x14ac:dyDescent="0.25">
      <c r="A576" s="15"/>
      <c r="B576" s="16"/>
      <c r="C576" s="5" t="s">
        <v>9</v>
      </c>
      <c r="D576" s="6"/>
      <c r="E576" s="7" t="s">
        <v>54</v>
      </c>
      <c r="F576" s="8" t="s">
        <v>583</v>
      </c>
      <c r="G576" s="9">
        <v>1200</v>
      </c>
      <c r="H576" s="10">
        <f>G576*0.8/3</f>
        <v>320</v>
      </c>
      <c r="I576" s="11" t="s">
        <v>52</v>
      </c>
    </row>
    <row r="577" spans="1:10" ht="15.75" customHeight="1" x14ac:dyDescent="0.25">
      <c r="A577" s="15"/>
      <c r="B577" s="16"/>
      <c r="C577" s="5" t="s">
        <v>9</v>
      </c>
      <c r="D577" s="6"/>
      <c r="E577" s="7" t="s">
        <v>55</v>
      </c>
      <c r="F577" s="8" t="s">
        <v>591</v>
      </c>
      <c r="G577" s="9">
        <v>2000</v>
      </c>
      <c r="H577" s="10">
        <f>G577*0.8/3</f>
        <v>533.33333333333337</v>
      </c>
      <c r="I577" s="11" t="s">
        <v>45</v>
      </c>
      <c r="J577" s="14">
        <v>1</v>
      </c>
    </row>
    <row r="578" spans="1:10" ht="15.75" customHeight="1" x14ac:dyDescent="0.25">
      <c r="A578" s="15"/>
      <c r="B578" s="16"/>
      <c r="C578" s="5" t="s">
        <v>9</v>
      </c>
      <c r="D578" s="6"/>
      <c r="E578" s="7" t="s">
        <v>189</v>
      </c>
      <c r="F578" s="8" t="s">
        <v>475</v>
      </c>
      <c r="G578" s="9">
        <v>3000</v>
      </c>
      <c r="H578" s="10">
        <f>G578*0.8/3</f>
        <v>800</v>
      </c>
      <c r="I578" s="11" t="s">
        <v>400</v>
      </c>
      <c r="J578" s="14">
        <v>1</v>
      </c>
    </row>
    <row r="579" spans="1:10" ht="15.75" customHeight="1" x14ac:dyDescent="0.25">
      <c r="A579" s="15" t="s">
        <v>464</v>
      </c>
      <c r="B579" s="16" t="s">
        <v>254</v>
      </c>
      <c r="C579" s="5" t="s">
        <v>9</v>
      </c>
      <c r="D579" s="6"/>
      <c r="E579" s="7" t="s">
        <v>32</v>
      </c>
      <c r="F579" s="8" t="s">
        <v>176</v>
      </c>
      <c r="G579" s="9">
        <v>800</v>
      </c>
      <c r="H579" s="10">
        <f t="shared" ref="H579" si="239">G579*0.8/3</f>
        <v>213.33333333333334</v>
      </c>
      <c r="I579" s="11" t="s">
        <v>47</v>
      </c>
      <c r="J579" s="14">
        <v>7</v>
      </c>
    </row>
    <row r="580" spans="1:10" ht="15.75" customHeight="1" x14ac:dyDescent="0.25">
      <c r="A580" s="15"/>
      <c r="B580" s="16"/>
      <c r="C580" s="5" t="s">
        <v>9</v>
      </c>
      <c r="D580" s="6"/>
      <c r="E580" s="7" t="s">
        <v>32</v>
      </c>
      <c r="F580" s="8" t="s">
        <v>176</v>
      </c>
      <c r="G580" s="9">
        <v>1000</v>
      </c>
      <c r="H580" s="10">
        <f t="shared" ref="H580" si="240">G580*0.8/3</f>
        <v>266.66666666666669</v>
      </c>
      <c r="I580" s="11" t="s">
        <v>60</v>
      </c>
    </row>
    <row r="581" spans="1:10" ht="15" customHeight="1" x14ac:dyDescent="0.3">
      <c r="A581" s="64" t="s">
        <v>94</v>
      </c>
      <c r="B581" s="64"/>
      <c r="C581" s="64"/>
      <c r="D581" s="64"/>
      <c r="E581" s="64"/>
      <c r="F581" s="64"/>
      <c r="G581" s="64"/>
      <c r="H581" s="64"/>
      <c r="I581" s="64"/>
    </row>
    <row r="582" spans="1:10" ht="15.75" customHeight="1" x14ac:dyDescent="0.25">
      <c r="A582" s="15"/>
      <c r="B582" s="16" t="s">
        <v>254</v>
      </c>
      <c r="C582" s="5" t="s">
        <v>9</v>
      </c>
      <c r="D582" s="6"/>
      <c r="E582" s="7" t="s">
        <v>23</v>
      </c>
      <c r="F582" s="8"/>
      <c r="G582" s="9">
        <v>600</v>
      </c>
      <c r="H582" s="10">
        <f t="shared" ref="H582" si="241">G582*0.8/3</f>
        <v>160</v>
      </c>
      <c r="I582" s="11"/>
      <c r="J582" s="14">
        <v>239</v>
      </c>
    </row>
    <row r="583" spans="1:10" ht="15.75" customHeight="1" x14ac:dyDescent="0.25">
      <c r="A583" s="15"/>
      <c r="B583" s="16"/>
      <c r="C583" s="5" t="s">
        <v>9</v>
      </c>
      <c r="D583" s="6"/>
      <c r="E583" s="7" t="s">
        <v>32</v>
      </c>
      <c r="F583" s="8"/>
      <c r="G583" s="9">
        <v>800</v>
      </c>
      <c r="H583" s="10">
        <f t="shared" ref="H583:H584" si="242">G583*0.8/3</f>
        <v>213.33333333333334</v>
      </c>
      <c r="I583" s="11"/>
    </row>
    <row r="584" spans="1:10" ht="15.75" customHeight="1" x14ac:dyDescent="0.25">
      <c r="A584" s="15"/>
      <c r="B584" s="16" t="s">
        <v>254</v>
      </c>
      <c r="C584" s="5" t="s">
        <v>9</v>
      </c>
      <c r="D584" s="6"/>
      <c r="E584" s="7" t="s">
        <v>13</v>
      </c>
      <c r="F584" s="8" t="s">
        <v>589</v>
      </c>
      <c r="G584" s="9">
        <v>1000</v>
      </c>
      <c r="H584" s="10">
        <f t="shared" si="242"/>
        <v>266.66666666666669</v>
      </c>
      <c r="I584" s="11" t="s">
        <v>590</v>
      </c>
      <c r="J584" s="14">
        <v>55</v>
      </c>
    </row>
    <row r="585" spans="1:10" ht="15.75" customHeight="1" x14ac:dyDescent="0.25">
      <c r="A585" s="15"/>
      <c r="B585" s="16" t="s">
        <v>254</v>
      </c>
      <c r="C585" s="5" t="s">
        <v>9</v>
      </c>
      <c r="D585" s="6"/>
      <c r="E585" s="7" t="s">
        <v>26</v>
      </c>
      <c r="F585" s="8" t="s">
        <v>302</v>
      </c>
      <c r="G585" s="9">
        <v>1200</v>
      </c>
      <c r="H585" s="10">
        <f t="shared" ref="H585:H597" si="243">G585*0.8/3</f>
        <v>320</v>
      </c>
      <c r="I585" s="11"/>
      <c r="J585" s="14">
        <v>11</v>
      </c>
    </row>
    <row r="586" spans="1:10" ht="15.75" customHeight="1" x14ac:dyDescent="0.25">
      <c r="A586" s="15"/>
      <c r="B586" s="16"/>
      <c r="C586" s="5" t="s">
        <v>9</v>
      </c>
      <c r="D586" s="6"/>
      <c r="E586" s="7" t="s">
        <v>33</v>
      </c>
      <c r="F586" s="8" t="s">
        <v>513</v>
      </c>
      <c r="G586" s="9">
        <v>2600</v>
      </c>
      <c r="H586" s="10">
        <f t="shared" ref="H586:H588" si="244">G586*0.8/3</f>
        <v>693.33333333333337</v>
      </c>
      <c r="I586" s="11" t="s">
        <v>228</v>
      </c>
      <c r="J586" s="14">
        <v>1</v>
      </c>
    </row>
    <row r="587" spans="1:10" ht="15.75" customHeight="1" x14ac:dyDescent="0.25">
      <c r="A587" s="15"/>
      <c r="B587" s="16" t="s">
        <v>254</v>
      </c>
      <c r="C587" s="5" t="s">
        <v>9</v>
      </c>
      <c r="D587" s="6"/>
      <c r="E587" s="7" t="s">
        <v>33</v>
      </c>
      <c r="F587" s="8"/>
      <c r="G587" s="9">
        <v>2400</v>
      </c>
      <c r="H587" s="10">
        <f t="shared" ref="H587" si="245">G587*0.8/3</f>
        <v>640</v>
      </c>
      <c r="I587" s="11" t="s">
        <v>44</v>
      </c>
      <c r="J587" s="14">
        <v>5</v>
      </c>
    </row>
    <row r="588" spans="1:10" ht="15.75" customHeight="1" x14ac:dyDescent="0.25">
      <c r="A588" s="15"/>
      <c r="B588" s="16"/>
      <c r="C588" s="5" t="s">
        <v>9</v>
      </c>
      <c r="D588" s="6"/>
      <c r="E588" s="7" t="s">
        <v>55</v>
      </c>
      <c r="F588" s="8"/>
      <c r="G588" s="9">
        <v>2600</v>
      </c>
      <c r="H588" s="10">
        <f t="shared" si="244"/>
        <v>693.33333333333337</v>
      </c>
      <c r="I588" s="11" t="s">
        <v>44</v>
      </c>
      <c r="J588" s="14">
        <v>3</v>
      </c>
    </row>
    <row r="589" spans="1:10" ht="15.75" customHeight="1" x14ac:dyDescent="0.25">
      <c r="A589" s="15"/>
      <c r="B589" s="16"/>
      <c r="C589" s="5" t="s">
        <v>9</v>
      </c>
      <c r="D589" s="6"/>
      <c r="E589" s="7" t="s">
        <v>41</v>
      </c>
      <c r="F589" s="8" t="s">
        <v>156</v>
      </c>
      <c r="G589" s="9">
        <v>2600</v>
      </c>
      <c r="H589" s="10">
        <f t="shared" ref="H589" si="246">G589*0.8/3</f>
        <v>693.33333333333337</v>
      </c>
      <c r="I589" s="11" t="s">
        <v>228</v>
      </c>
      <c r="J589" s="14">
        <v>1</v>
      </c>
    </row>
    <row r="590" spans="1:10" ht="15.75" customHeight="1" x14ac:dyDescent="0.25">
      <c r="A590" s="15"/>
      <c r="B590" s="16"/>
      <c r="C590" s="5" t="s">
        <v>9</v>
      </c>
      <c r="D590" s="6"/>
      <c r="E590" s="7" t="s">
        <v>500</v>
      </c>
      <c r="F590" s="8" t="s">
        <v>199</v>
      </c>
      <c r="G590" s="9">
        <v>2000</v>
      </c>
      <c r="H590" s="10">
        <f t="shared" si="243"/>
        <v>533.33333333333337</v>
      </c>
      <c r="I590" s="11"/>
      <c r="J590" s="14">
        <v>6</v>
      </c>
    </row>
    <row r="591" spans="1:10" ht="15.75" customHeight="1" x14ac:dyDescent="0.25">
      <c r="A591" s="15"/>
      <c r="B591" s="16"/>
      <c r="C591" s="5" t="s">
        <v>9</v>
      </c>
      <c r="D591" s="6"/>
      <c r="E591" s="7" t="s">
        <v>54</v>
      </c>
      <c r="F591" s="8"/>
      <c r="G591" s="9">
        <v>2400</v>
      </c>
      <c r="H591" s="10">
        <f t="shared" ref="H591" si="247">G591*0.8/3</f>
        <v>640</v>
      </c>
      <c r="I591" s="11"/>
      <c r="J591" s="14">
        <v>1</v>
      </c>
    </row>
    <row r="592" spans="1:10" ht="15.75" customHeight="1" x14ac:dyDescent="0.25">
      <c r="A592" s="15"/>
      <c r="B592" s="16"/>
      <c r="C592" s="5" t="s">
        <v>9</v>
      </c>
      <c r="D592" s="6"/>
      <c r="E592" s="7" t="s">
        <v>55</v>
      </c>
      <c r="F592" s="8"/>
      <c r="G592" s="9">
        <v>2600</v>
      </c>
      <c r="H592" s="10">
        <f t="shared" ref="H592" si="248">G592*0.8/3</f>
        <v>693.33333333333337</v>
      </c>
      <c r="I592" s="11"/>
      <c r="J592" s="14">
        <v>1</v>
      </c>
    </row>
    <row r="593" spans="1:227" ht="15.75" customHeight="1" x14ac:dyDescent="0.25">
      <c r="A593" s="15"/>
      <c r="B593" s="16" t="s">
        <v>254</v>
      </c>
      <c r="C593" s="5" t="s">
        <v>9</v>
      </c>
      <c r="D593" s="6"/>
      <c r="E593" s="7" t="s">
        <v>528</v>
      </c>
      <c r="F593" s="8" t="s">
        <v>199</v>
      </c>
      <c r="G593" s="9">
        <v>1600</v>
      </c>
      <c r="H593" s="10">
        <f t="shared" ref="H593" si="249">G593*0.8/3</f>
        <v>426.66666666666669</v>
      </c>
      <c r="I593" s="11"/>
      <c r="J593" s="14">
        <v>49</v>
      </c>
    </row>
    <row r="594" spans="1:227" ht="15.75" customHeight="1" x14ac:dyDescent="0.25">
      <c r="A594" s="15"/>
      <c r="B594" s="16" t="s">
        <v>254</v>
      </c>
      <c r="C594" s="5" t="s">
        <v>9</v>
      </c>
      <c r="D594" s="6"/>
      <c r="E594" s="7" t="s">
        <v>529</v>
      </c>
      <c r="F594" s="8" t="s">
        <v>199</v>
      </c>
      <c r="G594" s="9">
        <v>2000</v>
      </c>
      <c r="H594" s="10">
        <f t="shared" ref="H594" si="250">G594*0.8/3</f>
        <v>533.33333333333337</v>
      </c>
      <c r="I594" s="11"/>
      <c r="J594" s="14">
        <v>45</v>
      </c>
    </row>
    <row r="595" spans="1:227" s="89" customFormat="1" ht="15.75" customHeight="1" x14ac:dyDescent="0.25">
      <c r="A595" s="82" t="s">
        <v>385</v>
      </c>
      <c r="B595" s="83" t="s">
        <v>254</v>
      </c>
      <c r="C595" s="84" t="s">
        <v>9</v>
      </c>
      <c r="D595" s="7"/>
      <c r="E595" s="7" t="s">
        <v>26</v>
      </c>
      <c r="F595" s="85"/>
      <c r="G595" s="86">
        <v>1200</v>
      </c>
      <c r="H595" s="10">
        <f t="shared" si="243"/>
        <v>320</v>
      </c>
      <c r="I595" s="87"/>
      <c r="J595" s="20">
        <v>2</v>
      </c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  <c r="AA595" s="88"/>
      <c r="AB595" s="88"/>
      <c r="AC595" s="88"/>
      <c r="AD595" s="88"/>
      <c r="AE595" s="88"/>
      <c r="AF595" s="88"/>
      <c r="AG595" s="88"/>
      <c r="AH595" s="88"/>
      <c r="AI595" s="88"/>
      <c r="AJ595" s="88"/>
      <c r="AK595" s="88"/>
      <c r="AL595" s="88"/>
      <c r="AM595" s="88"/>
      <c r="AN595" s="88"/>
      <c r="AO595" s="88"/>
      <c r="AP595" s="88"/>
      <c r="AQ595" s="88"/>
      <c r="AR595" s="88"/>
      <c r="AS595" s="88"/>
      <c r="AT595" s="88"/>
      <c r="AU595" s="88"/>
      <c r="AV595" s="88"/>
      <c r="AW595" s="88"/>
      <c r="AX595" s="88"/>
      <c r="AY595" s="88"/>
      <c r="AZ595" s="88"/>
      <c r="BA595" s="88"/>
      <c r="BB595" s="88"/>
      <c r="BC595" s="88"/>
      <c r="BD595" s="88"/>
      <c r="BE595" s="88"/>
      <c r="BF595" s="88"/>
      <c r="BG595" s="88"/>
      <c r="BH595" s="88"/>
      <c r="BI595" s="88"/>
      <c r="BJ595" s="88"/>
      <c r="BK595" s="88"/>
      <c r="BL595" s="88"/>
      <c r="BM595" s="88"/>
      <c r="BN595" s="88"/>
      <c r="BO595" s="88"/>
      <c r="BP595" s="88"/>
      <c r="BQ595" s="88"/>
      <c r="BR595" s="88"/>
      <c r="BS595" s="88"/>
      <c r="BT595" s="88"/>
      <c r="BU595" s="88"/>
      <c r="BV595" s="88"/>
      <c r="BW595" s="88"/>
      <c r="BX595" s="88"/>
      <c r="BY595" s="88"/>
      <c r="BZ595" s="88"/>
      <c r="CA595" s="88"/>
      <c r="CB595" s="88"/>
      <c r="CC595" s="88"/>
      <c r="CD595" s="88"/>
      <c r="CE595" s="88"/>
      <c r="CF595" s="88"/>
      <c r="CG595" s="88"/>
      <c r="CH595" s="88"/>
      <c r="CI595" s="88"/>
      <c r="CJ595" s="88"/>
      <c r="CK595" s="88"/>
      <c r="CL595" s="88"/>
      <c r="CM595" s="88"/>
      <c r="CN595" s="88"/>
      <c r="CO595" s="88"/>
      <c r="CP595" s="88"/>
      <c r="CQ595" s="88"/>
      <c r="CR595" s="88"/>
      <c r="CS595" s="88"/>
      <c r="CT595" s="88"/>
      <c r="CU595" s="88"/>
      <c r="CV595" s="88"/>
      <c r="CW595" s="88"/>
      <c r="CX595" s="88"/>
      <c r="CY595" s="88"/>
      <c r="CZ595" s="88"/>
      <c r="DA595" s="88"/>
      <c r="DB595" s="88"/>
      <c r="DC595" s="88"/>
      <c r="DD595" s="88"/>
      <c r="DE595" s="88"/>
      <c r="DF595" s="88"/>
      <c r="DG595" s="88"/>
      <c r="DH595" s="88"/>
      <c r="DI595" s="88"/>
      <c r="DJ595" s="88"/>
      <c r="DK595" s="88"/>
      <c r="DL595" s="88"/>
      <c r="DM595" s="88"/>
      <c r="DN595" s="88"/>
      <c r="DO595" s="88"/>
      <c r="DP595" s="88"/>
      <c r="DQ595" s="88"/>
      <c r="DR595" s="88"/>
      <c r="DS595" s="88"/>
      <c r="DT595" s="88"/>
      <c r="DU595" s="88"/>
      <c r="DV595" s="88"/>
      <c r="DW595" s="88"/>
      <c r="DX595" s="88"/>
      <c r="DY595" s="88"/>
      <c r="DZ595" s="88"/>
      <c r="EA595" s="88"/>
      <c r="EB595" s="88"/>
      <c r="EC595" s="88"/>
      <c r="ED595" s="88"/>
      <c r="EE595" s="88"/>
      <c r="EF595" s="88"/>
      <c r="EG595" s="88"/>
      <c r="EH595" s="88"/>
      <c r="EI595" s="88"/>
      <c r="EJ595" s="88"/>
      <c r="EK595" s="88"/>
      <c r="EL595" s="88"/>
      <c r="EM595" s="88"/>
      <c r="EN595" s="88"/>
      <c r="EO595" s="88"/>
      <c r="EP595" s="88"/>
      <c r="EQ595" s="88"/>
      <c r="ER595" s="88"/>
      <c r="ES595" s="88"/>
      <c r="ET595" s="88"/>
      <c r="EU595" s="88"/>
      <c r="EV595" s="88"/>
      <c r="EW595" s="88"/>
      <c r="EX595" s="88"/>
      <c r="EY595" s="88"/>
      <c r="EZ595" s="88"/>
      <c r="FA595" s="88"/>
      <c r="FB595" s="88"/>
      <c r="FC595" s="88"/>
      <c r="FD595" s="88"/>
      <c r="FE595" s="88"/>
      <c r="FF595" s="88"/>
      <c r="FG595" s="88"/>
      <c r="FH595" s="88"/>
      <c r="FI595" s="88"/>
      <c r="FJ595" s="88"/>
      <c r="FK595" s="88"/>
      <c r="FL595" s="88"/>
      <c r="FM595" s="88"/>
      <c r="FN595" s="88"/>
      <c r="FO595" s="88"/>
      <c r="FP595" s="88"/>
      <c r="FQ595" s="88"/>
      <c r="FR595" s="88"/>
      <c r="FS595" s="88"/>
      <c r="FT595" s="88"/>
      <c r="FU595" s="88"/>
      <c r="FV595" s="88"/>
      <c r="FW595" s="88"/>
      <c r="FX595" s="88"/>
      <c r="FY595" s="88"/>
      <c r="FZ595" s="88"/>
      <c r="GA595" s="88"/>
      <c r="GB595" s="88"/>
      <c r="GC595" s="88"/>
      <c r="GD595" s="88"/>
      <c r="GE595" s="88"/>
      <c r="GF595" s="88"/>
      <c r="GG595" s="88"/>
      <c r="GH595" s="88"/>
      <c r="GI595" s="88"/>
      <c r="GJ595" s="88"/>
      <c r="GK595" s="88"/>
      <c r="GL595" s="88"/>
      <c r="GM595" s="88"/>
      <c r="GN595" s="88"/>
      <c r="GO595" s="88"/>
      <c r="GP595" s="88"/>
      <c r="GQ595" s="88"/>
      <c r="GR595" s="88"/>
      <c r="GS595" s="88"/>
      <c r="GT595" s="88"/>
      <c r="GU595" s="88"/>
      <c r="GV595" s="88"/>
      <c r="GW595" s="88"/>
      <c r="GX595" s="88"/>
      <c r="GY595" s="88"/>
      <c r="GZ595" s="88"/>
      <c r="HA595" s="88"/>
      <c r="HB595" s="88"/>
      <c r="HC595" s="88"/>
      <c r="HD595" s="88"/>
      <c r="HE595" s="88"/>
      <c r="HF595" s="88"/>
      <c r="HG595" s="88"/>
      <c r="HH595" s="88"/>
      <c r="HI595" s="88"/>
      <c r="HJ595" s="88"/>
      <c r="HK595" s="88"/>
      <c r="HL595" s="88"/>
      <c r="HM595" s="88"/>
      <c r="HN595" s="88"/>
      <c r="HO595" s="88"/>
      <c r="HP595" s="88"/>
      <c r="HQ595" s="88"/>
      <c r="HR595" s="88"/>
      <c r="HS595" s="88"/>
    </row>
    <row r="596" spans="1:227" ht="15.75" customHeight="1" x14ac:dyDescent="0.25">
      <c r="A596" s="18"/>
      <c r="B596" s="16"/>
      <c r="C596" s="5" t="s">
        <v>9</v>
      </c>
      <c r="D596" s="6"/>
      <c r="E596" s="7" t="s">
        <v>33</v>
      </c>
      <c r="F596" s="8"/>
      <c r="G596" s="9">
        <v>1500</v>
      </c>
      <c r="H596" s="10">
        <f t="shared" si="243"/>
        <v>400</v>
      </c>
      <c r="I596" s="11"/>
      <c r="J596" s="80"/>
    </row>
    <row r="597" spans="1:227" ht="15.75" customHeight="1" x14ac:dyDescent="0.25">
      <c r="A597" s="18" t="s">
        <v>193</v>
      </c>
      <c r="B597" s="17" t="s">
        <v>254</v>
      </c>
      <c r="C597" s="5" t="s">
        <v>9</v>
      </c>
      <c r="D597" s="6"/>
      <c r="E597" s="7" t="s">
        <v>26</v>
      </c>
      <c r="F597" s="8"/>
      <c r="G597" s="9">
        <v>800</v>
      </c>
      <c r="H597" s="10">
        <f t="shared" si="243"/>
        <v>213.33333333333334</v>
      </c>
      <c r="I597" s="11" t="s">
        <v>42</v>
      </c>
      <c r="J597" s="80">
        <v>31</v>
      </c>
    </row>
    <row r="598" spans="1:227" ht="15.75" customHeight="1" x14ac:dyDescent="0.25">
      <c r="A598" s="18"/>
      <c r="B598" s="17"/>
      <c r="C598" s="5" t="s">
        <v>9</v>
      </c>
      <c r="D598" s="6"/>
      <c r="E598" s="7" t="s">
        <v>26</v>
      </c>
      <c r="F598" s="8"/>
      <c r="G598" s="9">
        <v>1000</v>
      </c>
      <c r="H598" s="10">
        <f t="shared" ref="H598" si="251">G598*0.8/3</f>
        <v>266.66666666666669</v>
      </c>
      <c r="I598" s="11" t="s">
        <v>47</v>
      </c>
      <c r="J598" s="80"/>
    </row>
    <row r="599" spans="1:227" ht="15.75" customHeight="1" x14ac:dyDescent="0.25">
      <c r="A599" s="18"/>
      <c r="B599" s="17" t="s">
        <v>254</v>
      </c>
      <c r="C599" s="5" t="s">
        <v>9</v>
      </c>
      <c r="D599" s="6"/>
      <c r="E599" s="7" t="s">
        <v>807</v>
      </c>
      <c r="F599" s="8" t="s">
        <v>302</v>
      </c>
      <c r="G599" s="9">
        <v>650</v>
      </c>
      <c r="H599" s="10">
        <f t="shared" ref="H599:H608" si="252">G599*0.8/3</f>
        <v>173.33333333333334</v>
      </c>
      <c r="I599" s="19" t="s">
        <v>134</v>
      </c>
      <c r="J599" s="20">
        <v>1</v>
      </c>
    </row>
    <row r="600" spans="1:227" ht="15.75" customHeight="1" x14ac:dyDescent="0.25">
      <c r="A600" s="18"/>
      <c r="B600" s="17"/>
      <c r="C600" s="5" t="s">
        <v>9</v>
      </c>
      <c r="D600" s="6"/>
      <c r="E600" s="7" t="s">
        <v>807</v>
      </c>
      <c r="F600" s="8" t="s">
        <v>302</v>
      </c>
      <c r="G600" s="9">
        <v>1000</v>
      </c>
      <c r="H600" s="10">
        <f t="shared" si="252"/>
        <v>266.66666666666669</v>
      </c>
      <c r="I600" s="19" t="s">
        <v>47</v>
      </c>
      <c r="J600" s="20">
        <v>3</v>
      </c>
    </row>
    <row r="601" spans="1:227" ht="15.75" customHeight="1" x14ac:dyDescent="0.25">
      <c r="A601" s="18"/>
      <c r="B601" s="17"/>
      <c r="C601" s="5" t="s">
        <v>9</v>
      </c>
      <c r="D601" s="6"/>
      <c r="E601" s="7" t="s">
        <v>807</v>
      </c>
      <c r="F601" s="8" t="s">
        <v>302</v>
      </c>
      <c r="G601" s="9">
        <v>1200</v>
      </c>
      <c r="H601" s="10">
        <f t="shared" si="252"/>
        <v>320</v>
      </c>
      <c r="I601" s="19" t="s">
        <v>60</v>
      </c>
      <c r="J601" s="20">
        <v>2</v>
      </c>
    </row>
    <row r="602" spans="1:227" ht="15.75" customHeight="1" x14ac:dyDescent="0.25">
      <c r="A602" s="18"/>
      <c r="B602" s="17"/>
      <c r="C602" s="5" t="s">
        <v>9</v>
      </c>
      <c r="D602" s="6"/>
      <c r="E602" s="7" t="s">
        <v>183</v>
      </c>
      <c r="F602" s="8" t="s">
        <v>302</v>
      </c>
      <c r="G602" s="9">
        <v>1000</v>
      </c>
      <c r="H602" s="10">
        <f t="shared" si="252"/>
        <v>266.66666666666669</v>
      </c>
      <c r="I602" s="19" t="s">
        <v>47</v>
      </c>
      <c r="J602" s="20">
        <v>1</v>
      </c>
    </row>
    <row r="603" spans="1:227" ht="15.75" customHeight="1" x14ac:dyDescent="0.25">
      <c r="A603" s="18"/>
      <c r="B603" s="17"/>
      <c r="C603" s="5" t="s">
        <v>9</v>
      </c>
      <c r="D603" s="6"/>
      <c r="E603" s="7" t="s">
        <v>183</v>
      </c>
      <c r="F603" s="8" t="s">
        <v>302</v>
      </c>
      <c r="G603" s="9">
        <v>1200</v>
      </c>
      <c r="H603" s="10">
        <f t="shared" si="252"/>
        <v>320</v>
      </c>
      <c r="I603" s="19" t="s">
        <v>60</v>
      </c>
      <c r="J603" s="20">
        <v>2</v>
      </c>
    </row>
    <row r="604" spans="1:227" ht="15.75" customHeight="1" x14ac:dyDescent="0.25">
      <c r="A604" s="18"/>
      <c r="B604" s="17"/>
      <c r="C604" s="5" t="s">
        <v>9</v>
      </c>
      <c r="D604" s="6"/>
      <c r="E604" s="7" t="s">
        <v>183</v>
      </c>
      <c r="F604" s="8" t="s">
        <v>302</v>
      </c>
      <c r="G604" s="9">
        <v>1400</v>
      </c>
      <c r="H604" s="10">
        <f t="shared" si="252"/>
        <v>373.33333333333331</v>
      </c>
      <c r="I604" s="19" t="s">
        <v>52</v>
      </c>
      <c r="J604" s="20">
        <v>1</v>
      </c>
    </row>
    <row r="605" spans="1:227" ht="15.75" customHeight="1" x14ac:dyDescent="0.25">
      <c r="A605" s="18"/>
      <c r="B605" s="17"/>
      <c r="C605" s="5" t="s">
        <v>9</v>
      </c>
      <c r="D605" s="6"/>
      <c r="E605" s="7" t="s">
        <v>808</v>
      </c>
      <c r="F605" s="8" t="s">
        <v>809</v>
      </c>
      <c r="G605" s="9">
        <v>1000</v>
      </c>
      <c r="H605" s="10">
        <f t="shared" si="252"/>
        <v>266.66666666666669</v>
      </c>
      <c r="I605" s="19" t="s">
        <v>47</v>
      </c>
      <c r="J605" s="20">
        <v>1</v>
      </c>
    </row>
    <row r="606" spans="1:227" ht="15.75" customHeight="1" x14ac:dyDescent="0.25">
      <c r="A606" s="18"/>
      <c r="B606" s="17"/>
      <c r="C606" s="5" t="s">
        <v>9</v>
      </c>
      <c r="D606" s="6"/>
      <c r="E606" s="7" t="s">
        <v>808</v>
      </c>
      <c r="F606" s="8" t="s">
        <v>809</v>
      </c>
      <c r="G606" s="9">
        <v>1200</v>
      </c>
      <c r="H606" s="10">
        <f t="shared" si="252"/>
        <v>320</v>
      </c>
      <c r="I606" s="19" t="s">
        <v>60</v>
      </c>
      <c r="J606" s="20">
        <v>2</v>
      </c>
    </row>
    <row r="607" spans="1:227" ht="15.75" customHeight="1" x14ac:dyDescent="0.25">
      <c r="A607" s="18"/>
      <c r="B607" s="17"/>
      <c r="C607" s="5" t="s">
        <v>9</v>
      </c>
      <c r="D607" s="6"/>
      <c r="E607" s="7" t="s">
        <v>808</v>
      </c>
      <c r="F607" s="8" t="s">
        <v>809</v>
      </c>
      <c r="G607" s="9">
        <v>1400</v>
      </c>
      <c r="H607" s="10">
        <f t="shared" si="252"/>
        <v>373.33333333333331</v>
      </c>
      <c r="I607" s="19" t="s">
        <v>52</v>
      </c>
      <c r="J607" s="20">
        <v>4</v>
      </c>
    </row>
    <row r="608" spans="1:227" ht="15.75" customHeight="1" x14ac:dyDescent="0.25">
      <c r="A608" s="18"/>
      <c r="B608" s="17"/>
      <c r="C608" s="5" t="s">
        <v>9</v>
      </c>
      <c r="D608" s="6"/>
      <c r="E608" s="7" t="s">
        <v>808</v>
      </c>
      <c r="F608" s="8" t="s">
        <v>809</v>
      </c>
      <c r="G608" s="9">
        <v>1600</v>
      </c>
      <c r="H608" s="10">
        <f t="shared" si="252"/>
        <v>426.66666666666669</v>
      </c>
      <c r="I608" s="19" t="s">
        <v>48</v>
      </c>
      <c r="J608" s="20">
        <v>1</v>
      </c>
    </row>
    <row r="609" spans="1:10" ht="15" customHeight="1" x14ac:dyDescent="0.3">
      <c r="A609" s="64" t="s">
        <v>95</v>
      </c>
      <c r="B609" s="64"/>
      <c r="C609" s="64"/>
      <c r="D609" s="64"/>
      <c r="E609" s="64"/>
      <c r="F609" s="64"/>
      <c r="G609" s="64"/>
      <c r="H609" s="64"/>
      <c r="I609" s="64"/>
      <c r="J609" s="80"/>
    </row>
    <row r="610" spans="1:10" ht="15.6" customHeight="1" x14ac:dyDescent="0.25">
      <c r="A610" s="5" t="s">
        <v>430</v>
      </c>
      <c r="B610" s="16" t="s">
        <v>254</v>
      </c>
      <c r="C610" s="5" t="s">
        <v>9</v>
      </c>
      <c r="D610" s="6"/>
      <c r="E610" s="7" t="s">
        <v>26</v>
      </c>
      <c r="F610" s="8"/>
      <c r="G610" s="9">
        <v>1200</v>
      </c>
      <c r="H610" s="10">
        <f>G610*0.8/3</f>
        <v>320</v>
      </c>
      <c r="I610" s="11" t="s">
        <v>42</v>
      </c>
      <c r="J610" s="80">
        <v>3</v>
      </c>
    </row>
    <row r="611" spans="1:10" ht="15.75" customHeight="1" x14ac:dyDescent="0.25">
      <c r="A611" s="15"/>
      <c r="B611" s="16" t="s">
        <v>254</v>
      </c>
      <c r="C611" s="5" t="s">
        <v>9</v>
      </c>
      <c r="D611" s="6"/>
      <c r="E611" s="7" t="s">
        <v>26</v>
      </c>
      <c r="F611" s="8"/>
      <c r="G611" s="9"/>
      <c r="H611" s="10">
        <f t="shared" ref="H611" si="253">G611*0.8/3</f>
        <v>0</v>
      </c>
      <c r="I611" s="11" t="s">
        <v>44</v>
      </c>
      <c r="J611" s="80">
        <v>1</v>
      </c>
    </row>
    <row r="612" spans="1:10" ht="15.6" customHeight="1" x14ac:dyDescent="0.25">
      <c r="A612" s="5" t="s">
        <v>56</v>
      </c>
      <c r="B612" s="16" t="s">
        <v>254</v>
      </c>
      <c r="C612" s="5" t="s">
        <v>9</v>
      </c>
      <c r="D612" s="6"/>
      <c r="E612" s="7" t="s">
        <v>54</v>
      </c>
      <c r="F612" s="8" t="s">
        <v>176</v>
      </c>
      <c r="G612" s="9">
        <v>900</v>
      </c>
      <c r="H612" s="10">
        <f t="shared" ref="H612:H618" si="254">G612*0.8/3</f>
        <v>240</v>
      </c>
      <c r="I612" s="11" t="s">
        <v>52</v>
      </c>
      <c r="J612" s="80">
        <v>767</v>
      </c>
    </row>
    <row r="613" spans="1:10" ht="15.6" customHeight="1" x14ac:dyDescent="0.25">
      <c r="A613" s="5"/>
      <c r="B613" s="16" t="s">
        <v>254</v>
      </c>
      <c r="C613" s="5" t="s">
        <v>9</v>
      </c>
      <c r="D613" s="6"/>
      <c r="E613" s="7" t="s">
        <v>55</v>
      </c>
      <c r="F613" s="8" t="s">
        <v>548</v>
      </c>
      <c r="G613" s="9">
        <v>800</v>
      </c>
      <c r="H613" s="10">
        <f t="shared" si="254"/>
        <v>213.33333333333334</v>
      </c>
      <c r="I613" s="11" t="s">
        <v>60</v>
      </c>
      <c r="J613" s="20">
        <v>66</v>
      </c>
    </row>
    <row r="614" spans="1:10" ht="15.6" customHeight="1" x14ac:dyDescent="0.25">
      <c r="A614" s="5"/>
      <c r="B614" s="16"/>
      <c r="C614" s="5" t="s">
        <v>9</v>
      </c>
      <c r="D614" s="6"/>
      <c r="E614" s="7" t="s">
        <v>55</v>
      </c>
      <c r="F614" s="8" t="s">
        <v>548</v>
      </c>
      <c r="G614" s="9">
        <v>900</v>
      </c>
      <c r="H614" s="10">
        <f t="shared" si="254"/>
        <v>240</v>
      </c>
      <c r="I614" s="11" t="s">
        <v>52</v>
      </c>
      <c r="J614" s="80"/>
    </row>
    <row r="615" spans="1:10" ht="15.6" customHeight="1" x14ac:dyDescent="0.25">
      <c r="A615" s="5"/>
      <c r="B615" s="16"/>
      <c r="C615" s="5" t="s">
        <v>9</v>
      </c>
      <c r="D615" s="6"/>
      <c r="E615" s="7" t="s">
        <v>55</v>
      </c>
      <c r="F615" s="8" t="s">
        <v>548</v>
      </c>
      <c r="G615" s="9">
        <v>1000</v>
      </c>
      <c r="H615" s="10">
        <f t="shared" si="254"/>
        <v>266.66666666666669</v>
      </c>
      <c r="I615" s="11" t="s">
        <v>48</v>
      </c>
      <c r="J615" s="80"/>
    </row>
    <row r="616" spans="1:10" ht="15.6" customHeight="1" x14ac:dyDescent="0.25">
      <c r="A616" s="5"/>
      <c r="B616" s="16"/>
      <c r="C616" s="5" t="s">
        <v>9</v>
      </c>
      <c r="D616" s="6"/>
      <c r="E616" s="7" t="s">
        <v>196</v>
      </c>
      <c r="F616" s="8"/>
      <c r="G616" s="9">
        <v>750</v>
      </c>
      <c r="H616" s="10">
        <f t="shared" si="254"/>
        <v>200</v>
      </c>
      <c r="I616" s="11" t="s">
        <v>47</v>
      </c>
      <c r="J616" s="80">
        <v>22</v>
      </c>
    </row>
    <row r="617" spans="1:10" ht="15.6" customHeight="1" x14ac:dyDescent="0.25">
      <c r="A617" s="5"/>
      <c r="B617" s="16"/>
      <c r="C617" s="5" t="s">
        <v>9</v>
      </c>
      <c r="D617" s="6"/>
      <c r="E617" s="7" t="s">
        <v>196</v>
      </c>
      <c r="F617" s="8"/>
      <c r="G617" s="9">
        <v>800</v>
      </c>
      <c r="H617" s="10">
        <f t="shared" si="254"/>
        <v>213.33333333333334</v>
      </c>
      <c r="I617" s="11" t="s">
        <v>60</v>
      </c>
      <c r="J617" s="80"/>
    </row>
    <row r="618" spans="1:10" ht="15.6" customHeight="1" x14ac:dyDescent="0.25">
      <c r="A618" s="5"/>
      <c r="B618" s="16"/>
      <c r="C618" s="5" t="s">
        <v>9</v>
      </c>
      <c r="D618" s="6"/>
      <c r="E618" s="7" t="s">
        <v>196</v>
      </c>
      <c r="F618" s="8"/>
      <c r="G618" s="9">
        <v>900</v>
      </c>
      <c r="H618" s="10">
        <f t="shared" si="254"/>
        <v>240</v>
      </c>
      <c r="I618" s="11" t="s">
        <v>52</v>
      </c>
      <c r="J618" s="80"/>
    </row>
    <row r="619" spans="1:10" ht="15.6" customHeight="1" x14ac:dyDescent="0.25">
      <c r="A619" s="5" t="s">
        <v>190</v>
      </c>
      <c r="B619" s="16" t="s">
        <v>254</v>
      </c>
      <c r="C619" s="5" t="s">
        <v>9</v>
      </c>
      <c r="D619" s="6"/>
      <c r="E619" s="7" t="s">
        <v>54</v>
      </c>
      <c r="F619" s="8" t="s">
        <v>514</v>
      </c>
      <c r="G619" s="9">
        <v>900</v>
      </c>
      <c r="H619" s="10">
        <f>G619*0.8/3</f>
        <v>240</v>
      </c>
      <c r="I619" s="11" t="s">
        <v>52</v>
      </c>
      <c r="J619" s="80">
        <v>23</v>
      </c>
    </row>
    <row r="620" spans="1:10" ht="15.6" customHeight="1" x14ac:dyDescent="0.25">
      <c r="A620" s="5"/>
      <c r="B620" s="16"/>
      <c r="C620" s="5" t="s">
        <v>9</v>
      </c>
      <c r="D620" s="6"/>
      <c r="E620" s="7" t="s">
        <v>54</v>
      </c>
      <c r="F620" s="8" t="s">
        <v>514</v>
      </c>
      <c r="G620" s="9">
        <v>1000</v>
      </c>
      <c r="H620" s="10">
        <f>G620*0.8/3</f>
        <v>266.66666666666669</v>
      </c>
      <c r="I620" s="11" t="s">
        <v>48</v>
      </c>
      <c r="J620" s="80"/>
    </row>
    <row r="621" spans="1:10" ht="15.75" customHeight="1" x14ac:dyDescent="0.25">
      <c r="A621" s="5" t="s">
        <v>57</v>
      </c>
      <c r="B621" s="16" t="s">
        <v>254</v>
      </c>
      <c r="C621" s="5" t="s">
        <v>9</v>
      </c>
      <c r="D621" s="6"/>
      <c r="E621" s="7" t="s">
        <v>32</v>
      </c>
      <c r="F621" s="8"/>
      <c r="G621" s="9">
        <v>600</v>
      </c>
      <c r="H621" s="10">
        <f t="shared" ref="H621" si="255">G621*0.8/3</f>
        <v>160</v>
      </c>
      <c r="I621" s="11" t="s">
        <v>44</v>
      </c>
      <c r="J621" s="80">
        <v>1</v>
      </c>
    </row>
    <row r="622" spans="1:10" ht="15.75" customHeight="1" x14ac:dyDescent="0.25">
      <c r="A622" s="15"/>
      <c r="B622" s="16" t="s">
        <v>254</v>
      </c>
      <c r="C622" s="5" t="s">
        <v>9</v>
      </c>
      <c r="D622" s="6"/>
      <c r="E622" s="7" t="s">
        <v>26</v>
      </c>
      <c r="F622" s="8" t="s">
        <v>513</v>
      </c>
      <c r="G622" s="9">
        <v>900</v>
      </c>
      <c r="H622" s="10">
        <f t="shared" ref="H622:H648" si="256">G622*0.8/3</f>
        <v>240</v>
      </c>
      <c r="I622" s="11" t="s">
        <v>52</v>
      </c>
      <c r="J622" s="80">
        <v>1</v>
      </c>
    </row>
    <row r="623" spans="1:10" ht="15.75" customHeight="1" x14ac:dyDescent="0.25">
      <c r="A623" s="15"/>
      <c r="B623" s="16"/>
      <c r="C623" s="5" t="s">
        <v>9</v>
      </c>
      <c r="D623" s="6"/>
      <c r="E623" s="7" t="s">
        <v>189</v>
      </c>
      <c r="F623" s="8" t="s">
        <v>178</v>
      </c>
      <c r="G623" s="9">
        <v>1200</v>
      </c>
      <c r="H623" s="10">
        <f t="shared" ref="H623" si="257">G623*0.8/3</f>
        <v>320</v>
      </c>
      <c r="I623" s="11" t="s">
        <v>51</v>
      </c>
      <c r="J623" s="80">
        <v>1</v>
      </c>
    </row>
    <row r="624" spans="1:10" ht="15.75" customHeight="1" x14ac:dyDescent="0.25">
      <c r="A624" s="15"/>
      <c r="B624" s="16"/>
      <c r="C624" s="5" t="s">
        <v>9</v>
      </c>
      <c r="D624" s="6"/>
      <c r="E624" s="7" t="s">
        <v>189</v>
      </c>
      <c r="F624" s="8" t="s">
        <v>178</v>
      </c>
      <c r="G624" s="9">
        <v>1400</v>
      </c>
      <c r="H624" s="10">
        <f t="shared" ref="H624" si="258">G624*0.8/3</f>
        <v>373.33333333333331</v>
      </c>
      <c r="I624" s="11" t="s">
        <v>45</v>
      </c>
      <c r="J624" s="80">
        <v>2</v>
      </c>
    </row>
    <row r="625" spans="1:10" ht="15.75" customHeight="1" x14ac:dyDescent="0.25">
      <c r="A625" s="15"/>
      <c r="B625" s="16"/>
      <c r="C625" s="5" t="s">
        <v>9</v>
      </c>
      <c r="D625" s="6"/>
      <c r="E625" s="7" t="s">
        <v>189</v>
      </c>
      <c r="F625" s="8" t="s">
        <v>178</v>
      </c>
      <c r="G625" s="9">
        <v>2500</v>
      </c>
      <c r="H625" s="10">
        <f t="shared" ref="H625" si="259">G625*0.8/3</f>
        <v>666.66666666666663</v>
      </c>
      <c r="I625" s="11" t="s">
        <v>400</v>
      </c>
      <c r="J625" s="80">
        <v>1</v>
      </c>
    </row>
    <row r="626" spans="1:10" ht="15.75" customHeight="1" x14ac:dyDescent="0.25">
      <c r="A626" s="15"/>
      <c r="B626" s="16"/>
      <c r="C626" s="5" t="s">
        <v>9</v>
      </c>
      <c r="D626" s="6"/>
      <c r="E626" s="7" t="s">
        <v>428</v>
      </c>
      <c r="F626" s="8"/>
      <c r="G626" s="9">
        <v>1400</v>
      </c>
      <c r="H626" s="10">
        <f t="shared" ref="H626" si="260">G626*0.8/3</f>
        <v>373.33333333333331</v>
      </c>
      <c r="I626" s="11" t="s">
        <v>45</v>
      </c>
      <c r="J626" s="80">
        <v>1</v>
      </c>
    </row>
    <row r="627" spans="1:10" ht="15.75" customHeight="1" x14ac:dyDescent="0.25">
      <c r="A627" s="15"/>
      <c r="B627" s="16" t="s">
        <v>254</v>
      </c>
      <c r="C627" s="5" t="s">
        <v>9</v>
      </c>
      <c r="D627" s="6"/>
      <c r="E627" s="7" t="s">
        <v>55</v>
      </c>
      <c r="F627" s="8" t="s">
        <v>178</v>
      </c>
      <c r="G627" s="9">
        <v>1000</v>
      </c>
      <c r="H627" s="10">
        <f t="shared" si="256"/>
        <v>266.66666666666669</v>
      </c>
      <c r="I627" s="11" t="s">
        <v>48</v>
      </c>
      <c r="J627" s="80">
        <v>46</v>
      </c>
    </row>
    <row r="628" spans="1:10" ht="15.75" customHeight="1" x14ac:dyDescent="0.25">
      <c r="A628" s="15"/>
      <c r="B628" s="16"/>
      <c r="C628" s="5" t="s">
        <v>9</v>
      </c>
      <c r="D628" s="6"/>
      <c r="E628" s="7" t="s">
        <v>55</v>
      </c>
      <c r="F628" s="8" t="s">
        <v>178</v>
      </c>
      <c r="G628" s="9">
        <v>1200</v>
      </c>
      <c r="H628" s="10">
        <f t="shared" ref="H628" si="261">G628*0.8/3</f>
        <v>320</v>
      </c>
      <c r="I628" s="11" t="s">
        <v>51</v>
      </c>
    </row>
    <row r="629" spans="1:10" ht="15.75" customHeight="1" x14ac:dyDescent="0.25">
      <c r="A629" s="15"/>
      <c r="B629" s="16"/>
      <c r="C629" s="5" t="s">
        <v>9</v>
      </c>
      <c r="D629" s="6"/>
      <c r="E629" s="7" t="s">
        <v>55</v>
      </c>
      <c r="F629" s="8" t="s">
        <v>178</v>
      </c>
      <c r="G629" s="9">
        <v>1400</v>
      </c>
      <c r="H629" s="10">
        <f t="shared" si="256"/>
        <v>373.33333333333331</v>
      </c>
      <c r="I629" s="11" t="s">
        <v>45</v>
      </c>
    </row>
    <row r="630" spans="1:10" ht="15.75" customHeight="1" x14ac:dyDescent="0.25">
      <c r="A630" s="15"/>
      <c r="B630" s="16"/>
      <c r="C630" s="5" t="s">
        <v>9</v>
      </c>
      <c r="D630" s="6"/>
      <c r="E630" s="7" t="s">
        <v>55</v>
      </c>
      <c r="F630" s="8" t="s">
        <v>178</v>
      </c>
      <c r="G630" s="9">
        <v>1600</v>
      </c>
      <c r="H630" s="10">
        <f t="shared" ref="H630" si="262">G630*0.8/3</f>
        <v>426.66666666666669</v>
      </c>
      <c r="I630" s="11" t="s">
        <v>154</v>
      </c>
    </row>
    <row r="631" spans="1:10" ht="15.75" customHeight="1" x14ac:dyDescent="0.25">
      <c r="A631" s="15"/>
      <c r="B631" s="16"/>
      <c r="C631" s="5" t="s">
        <v>9</v>
      </c>
      <c r="D631" s="6"/>
      <c r="E631" s="7" t="s">
        <v>183</v>
      </c>
      <c r="F631" s="8" t="s">
        <v>513</v>
      </c>
      <c r="G631" s="9">
        <v>1400</v>
      </c>
      <c r="H631" s="10">
        <f t="shared" ref="H631" si="263">G631*0.8/3</f>
        <v>373.33333333333331</v>
      </c>
      <c r="I631" s="11" t="s">
        <v>45</v>
      </c>
      <c r="J631" s="14">
        <v>1</v>
      </c>
    </row>
    <row r="632" spans="1:10" ht="15.75" customHeight="1" x14ac:dyDescent="0.25">
      <c r="A632" s="15"/>
      <c r="B632" s="16"/>
      <c r="C632" s="5" t="s">
        <v>9</v>
      </c>
      <c r="D632" s="6"/>
      <c r="E632" s="7" t="s">
        <v>33</v>
      </c>
      <c r="F632" s="8"/>
      <c r="G632" s="9">
        <v>800</v>
      </c>
      <c r="H632" s="10">
        <f t="shared" si="256"/>
        <v>213.33333333333334</v>
      </c>
      <c r="I632" s="11" t="s">
        <v>60</v>
      </c>
      <c r="J632" s="14">
        <v>1</v>
      </c>
    </row>
    <row r="633" spans="1:10" ht="15.75" customHeight="1" x14ac:dyDescent="0.25">
      <c r="A633" s="15"/>
      <c r="B633" s="16"/>
      <c r="C633" s="5" t="s">
        <v>9</v>
      </c>
      <c r="D633" s="6"/>
      <c r="E633" s="7" t="s">
        <v>428</v>
      </c>
      <c r="F633" s="8" t="s">
        <v>350</v>
      </c>
      <c r="G633" s="9">
        <v>1400</v>
      </c>
      <c r="H633" s="10">
        <f t="shared" ref="H633" si="264">G633*0.8/3</f>
        <v>373.33333333333331</v>
      </c>
      <c r="I633" s="11" t="s">
        <v>45</v>
      </c>
      <c r="J633" s="14">
        <v>1</v>
      </c>
    </row>
    <row r="634" spans="1:10" ht="15.75" customHeight="1" x14ac:dyDescent="0.25">
      <c r="A634" s="15" t="s">
        <v>80</v>
      </c>
      <c r="B634" s="16" t="s">
        <v>254</v>
      </c>
      <c r="C634" s="5" t="s">
        <v>9</v>
      </c>
      <c r="D634" s="6"/>
      <c r="E634" s="7" t="s">
        <v>54</v>
      </c>
      <c r="F634" s="8" t="s">
        <v>514</v>
      </c>
      <c r="G634" s="9">
        <v>1200</v>
      </c>
      <c r="H634" s="10">
        <f t="shared" ref="H634" si="265">G634*0.8/3</f>
        <v>320</v>
      </c>
      <c r="I634" s="11" t="s">
        <v>51</v>
      </c>
      <c r="J634" s="14">
        <v>12</v>
      </c>
    </row>
    <row r="635" spans="1:10" ht="15.75" customHeight="1" x14ac:dyDescent="0.25">
      <c r="A635" s="15"/>
      <c r="B635" s="16"/>
      <c r="C635" s="5" t="s">
        <v>9</v>
      </c>
      <c r="D635" s="6"/>
      <c r="E635" s="7" t="s">
        <v>54</v>
      </c>
      <c r="F635" s="8" t="s">
        <v>514</v>
      </c>
      <c r="G635" s="9">
        <v>1400</v>
      </c>
      <c r="H635" s="10">
        <f t="shared" ref="H635" si="266">G635*0.8/3</f>
        <v>373.33333333333331</v>
      </c>
      <c r="I635" s="11" t="s">
        <v>45</v>
      </c>
    </row>
    <row r="636" spans="1:10" ht="15.75" customHeight="1" x14ac:dyDescent="0.25">
      <c r="A636" s="15"/>
      <c r="B636" s="16"/>
      <c r="C636" s="5" t="s">
        <v>9</v>
      </c>
      <c r="D636" s="6"/>
      <c r="E636" s="7" t="s">
        <v>54</v>
      </c>
      <c r="F636" s="8" t="s">
        <v>514</v>
      </c>
      <c r="G636" s="9">
        <v>1600</v>
      </c>
      <c r="H636" s="10">
        <f t="shared" ref="H636" si="267">G636*0.8/3</f>
        <v>426.66666666666669</v>
      </c>
      <c r="I636" s="11" t="s">
        <v>154</v>
      </c>
    </row>
    <row r="637" spans="1:10" ht="15.75" customHeight="1" x14ac:dyDescent="0.25">
      <c r="A637" s="15"/>
      <c r="B637" s="16" t="s">
        <v>254</v>
      </c>
      <c r="C637" s="5" t="s">
        <v>9</v>
      </c>
      <c r="D637" s="6"/>
      <c r="E637" s="7" t="s">
        <v>72</v>
      </c>
      <c r="F637" s="8" t="s">
        <v>176</v>
      </c>
      <c r="G637" s="9">
        <v>750</v>
      </c>
      <c r="H637" s="10">
        <f t="shared" si="256"/>
        <v>200</v>
      </c>
      <c r="I637" s="11" t="s">
        <v>47</v>
      </c>
      <c r="J637" s="14">
        <v>42</v>
      </c>
    </row>
    <row r="638" spans="1:10" ht="15.75" customHeight="1" x14ac:dyDescent="0.25">
      <c r="A638" s="15"/>
      <c r="B638" s="16"/>
      <c r="C638" s="5" t="s">
        <v>9</v>
      </c>
      <c r="D638" s="6"/>
      <c r="E638" s="7" t="s">
        <v>72</v>
      </c>
      <c r="F638" s="8" t="s">
        <v>176</v>
      </c>
      <c r="G638" s="9">
        <v>900</v>
      </c>
      <c r="H638" s="10">
        <f t="shared" ref="H638" si="268">G638*0.8/3</f>
        <v>240</v>
      </c>
      <c r="I638" s="11" t="s">
        <v>52</v>
      </c>
    </row>
    <row r="639" spans="1:10" ht="15.75" customHeight="1" x14ac:dyDescent="0.25">
      <c r="A639" s="15"/>
      <c r="B639" s="16"/>
      <c r="C639" s="5" t="s">
        <v>9</v>
      </c>
      <c r="D639" s="6"/>
      <c r="E639" s="7" t="s">
        <v>72</v>
      </c>
      <c r="F639" s="8" t="s">
        <v>176</v>
      </c>
      <c r="G639" s="9">
        <v>1000</v>
      </c>
      <c r="H639" s="10">
        <f t="shared" ref="H639" si="269">G639*0.8/3</f>
        <v>266.66666666666669</v>
      </c>
      <c r="I639" s="11" t="s">
        <v>48</v>
      </c>
    </row>
    <row r="640" spans="1:10" ht="15.75" customHeight="1" x14ac:dyDescent="0.25">
      <c r="A640" s="15"/>
      <c r="B640" s="16"/>
      <c r="C640" s="5" t="s">
        <v>9</v>
      </c>
      <c r="D640" s="6"/>
      <c r="E640" s="7" t="s">
        <v>72</v>
      </c>
      <c r="F640" s="8" t="s">
        <v>176</v>
      </c>
      <c r="G640" s="9">
        <v>1200</v>
      </c>
      <c r="H640" s="10">
        <f t="shared" ref="H640" si="270">G640*0.8/3</f>
        <v>320</v>
      </c>
      <c r="I640" s="11" t="s">
        <v>51</v>
      </c>
    </row>
    <row r="641" spans="1:10" ht="15.75" customHeight="1" x14ac:dyDescent="0.25">
      <c r="A641" s="15"/>
      <c r="B641" s="16"/>
      <c r="C641" s="5" t="s">
        <v>9</v>
      </c>
      <c r="D641" s="6"/>
      <c r="E641" s="7" t="s">
        <v>72</v>
      </c>
      <c r="F641" s="8" t="s">
        <v>176</v>
      </c>
      <c r="G641" s="9">
        <v>1400</v>
      </c>
      <c r="H641" s="10">
        <f t="shared" ref="H641:H645" si="271">G641*0.8/3</f>
        <v>373.33333333333331</v>
      </c>
      <c r="I641" s="11" t="s">
        <v>45</v>
      </c>
    </row>
    <row r="642" spans="1:10" ht="15.75" customHeight="1" x14ac:dyDescent="0.25">
      <c r="A642" s="15"/>
      <c r="B642" s="16" t="s">
        <v>254</v>
      </c>
      <c r="C642" s="5" t="s">
        <v>9</v>
      </c>
      <c r="D642" s="6"/>
      <c r="E642" s="7" t="s">
        <v>26</v>
      </c>
      <c r="F642" s="8" t="s">
        <v>178</v>
      </c>
      <c r="G642" s="9">
        <v>1200</v>
      </c>
      <c r="H642" s="10">
        <f t="shared" ref="H642" si="272">G642*0.8/3</f>
        <v>320</v>
      </c>
      <c r="I642" s="11" t="s">
        <v>51</v>
      </c>
      <c r="J642" s="14" t="s">
        <v>796</v>
      </c>
    </row>
    <row r="643" spans="1:10" ht="15.75" customHeight="1" x14ac:dyDescent="0.25">
      <c r="A643" s="15"/>
      <c r="B643" s="16"/>
      <c r="C643" s="5" t="s">
        <v>9</v>
      </c>
      <c r="D643" s="6"/>
      <c r="E643" s="7" t="s">
        <v>26</v>
      </c>
      <c r="F643" s="8" t="s">
        <v>178</v>
      </c>
      <c r="G643" s="9">
        <v>1400</v>
      </c>
      <c r="H643" s="10">
        <f t="shared" ref="H643" si="273">G643*0.8/3</f>
        <v>373.33333333333331</v>
      </c>
      <c r="I643" s="11" t="s">
        <v>45</v>
      </c>
    </row>
    <row r="644" spans="1:10" ht="15.75" customHeight="1" x14ac:dyDescent="0.25">
      <c r="A644" s="15"/>
      <c r="B644" s="16"/>
      <c r="C644" s="5" t="s">
        <v>9</v>
      </c>
      <c r="D644" s="6"/>
      <c r="E644" s="7" t="s">
        <v>26</v>
      </c>
      <c r="F644" s="8" t="s">
        <v>178</v>
      </c>
      <c r="G644" s="9">
        <v>1600</v>
      </c>
      <c r="H644" s="10">
        <f t="shared" ref="H644" si="274">G644*0.8/3</f>
        <v>426.66666666666669</v>
      </c>
      <c r="I644" s="11" t="s">
        <v>154</v>
      </c>
    </row>
    <row r="645" spans="1:10" ht="15.75" customHeight="1" x14ac:dyDescent="0.25">
      <c r="A645" s="15"/>
      <c r="B645" s="16"/>
      <c r="C645" s="5" t="s">
        <v>9</v>
      </c>
      <c r="D645" s="6"/>
      <c r="E645" s="7" t="s">
        <v>26</v>
      </c>
      <c r="F645" s="8" t="s">
        <v>591</v>
      </c>
      <c r="G645" s="9">
        <v>1000</v>
      </c>
      <c r="H645" s="10">
        <f t="shared" si="271"/>
        <v>266.66666666666669</v>
      </c>
      <c r="I645" s="11" t="s">
        <v>48</v>
      </c>
      <c r="J645" s="14">
        <v>1</v>
      </c>
    </row>
    <row r="646" spans="1:10" ht="15.75" customHeight="1" x14ac:dyDescent="0.25">
      <c r="A646" s="15"/>
      <c r="B646" s="16"/>
      <c r="C646" s="5" t="s">
        <v>9</v>
      </c>
      <c r="D646" s="6"/>
      <c r="E646" s="7" t="s">
        <v>180</v>
      </c>
      <c r="F646" s="8" t="s">
        <v>455</v>
      </c>
      <c r="G646" s="9">
        <v>1200</v>
      </c>
      <c r="H646" s="10">
        <f t="shared" ref="H646" si="275">G646*0.8/3</f>
        <v>320</v>
      </c>
      <c r="I646" s="11" t="s">
        <v>51</v>
      </c>
      <c r="J646" s="14">
        <v>1</v>
      </c>
    </row>
    <row r="647" spans="1:10" ht="15.75" customHeight="1" x14ac:dyDescent="0.25">
      <c r="A647" s="15"/>
      <c r="B647" s="16"/>
      <c r="C647" s="5" t="s">
        <v>9</v>
      </c>
      <c r="D647" s="6"/>
      <c r="E647" s="7" t="s">
        <v>54</v>
      </c>
      <c r="F647" s="8"/>
      <c r="G647" s="9">
        <v>1400</v>
      </c>
      <c r="H647" s="10">
        <f t="shared" ref="H647" si="276">G647*0.8/3</f>
        <v>373.33333333333331</v>
      </c>
      <c r="I647" s="11" t="s">
        <v>45</v>
      </c>
      <c r="J647" s="14">
        <v>1</v>
      </c>
    </row>
    <row r="648" spans="1:10" ht="15.75" customHeight="1" x14ac:dyDescent="0.25">
      <c r="A648" s="15"/>
      <c r="B648" s="16"/>
      <c r="C648" s="5" t="s">
        <v>9</v>
      </c>
      <c r="D648" s="6"/>
      <c r="E648" s="7" t="s">
        <v>382</v>
      </c>
      <c r="F648" s="8"/>
      <c r="G648" s="9">
        <v>1600</v>
      </c>
      <c r="H648" s="10">
        <f t="shared" si="256"/>
        <v>426.66666666666669</v>
      </c>
      <c r="I648" s="11" t="s">
        <v>154</v>
      </c>
      <c r="J648" s="14">
        <v>3</v>
      </c>
    </row>
    <row r="649" spans="1:10" ht="15.75" customHeight="1" x14ac:dyDescent="0.25">
      <c r="A649" s="15"/>
      <c r="B649" s="16"/>
      <c r="C649" s="5" t="s">
        <v>9</v>
      </c>
      <c r="D649" s="6"/>
      <c r="E649" s="7" t="s">
        <v>189</v>
      </c>
      <c r="F649" s="8" t="s">
        <v>403</v>
      </c>
      <c r="G649" s="9">
        <v>1600</v>
      </c>
      <c r="H649" s="10">
        <f t="shared" ref="H649" si="277">G649*0.8/3</f>
        <v>426.66666666666669</v>
      </c>
      <c r="I649" s="11" t="s">
        <v>154</v>
      </c>
      <c r="J649" s="14">
        <v>1</v>
      </c>
    </row>
    <row r="650" spans="1:10" ht="15" customHeight="1" x14ac:dyDescent="0.3">
      <c r="A650" s="64" t="s">
        <v>96</v>
      </c>
      <c r="B650" s="64"/>
      <c r="C650" s="64"/>
      <c r="D650" s="64"/>
      <c r="E650" s="64"/>
      <c r="F650" s="64"/>
      <c r="G650" s="64"/>
      <c r="H650" s="64"/>
      <c r="I650" s="64"/>
      <c r="J650" s="80"/>
    </row>
    <row r="651" spans="1:10" ht="15.75" customHeight="1" x14ac:dyDescent="0.25">
      <c r="A651" s="15" t="s">
        <v>435</v>
      </c>
      <c r="B651" s="16"/>
      <c r="C651" s="5" t="s">
        <v>9</v>
      </c>
      <c r="D651" s="6"/>
      <c r="E651" s="7" t="s">
        <v>26</v>
      </c>
      <c r="F651" s="8"/>
      <c r="G651" s="9">
        <v>600</v>
      </c>
      <c r="H651" s="10">
        <f t="shared" ref="H651" si="278">G651*0.8/3</f>
        <v>160</v>
      </c>
      <c r="I651" s="11" t="s">
        <v>52</v>
      </c>
      <c r="J651" s="14">
        <v>1</v>
      </c>
    </row>
    <row r="652" spans="1:10" ht="15.75" customHeight="1" x14ac:dyDescent="0.25">
      <c r="A652" s="15"/>
      <c r="B652" s="16" t="s">
        <v>254</v>
      </c>
      <c r="C652" s="5" t="s">
        <v>9</v>
      </c>
      <c r="D652" s="6"/>
      <c r="E652" s="7" t="s">
        <v>382</v>
      </c>
      <c r="F652" s="8" t="s">
        <v>614</v>
      </c>
      <c r="G652" s="9">
        <v>750</v>
      </c>
      <c r="H652" s="10">
        <f t="shared" ref="H652" si="279">G652*0.8/3</f>
        <v>200</v>
      </c>
      <c r="I652" s="11" t="s">
        <v>52</v>
      </c>
      <c r="J652" s="14">
        <v>16</v>
      </c>
    </row>
    <row r="653" spans="1:10" ht="15.75" customHeight="1" x14ac:dyDescent="0.25">
      <c r="A653" s="15"/>
      <c r="B653" s="16"/>
      <c r="C653" s="5" t="s">
        <v>9</v>
      </c>
      <c r="D653" s="6"/>
      <c r="E653" s="7" t="s">
        <v>382</v>
      </c>
      <c r="F653" s="8" t="s">
        <v>614</v>
      </c>
      <c r="G653" s="9">
        <v>850</v>
      </c>
      <c r="H653" s="10">
        <f t="shared" ref="H653" si="280">G653*0.8/3</f>
        <v>226.66666666666666</v>
      </c>
      <c r="I653" s="11" t="s">
        <v>48</v>
      </c>
    </row>
    <row r="654" spans="1:10" ht="15.75" customHeight="1" x14ac:dyDescent="0.25">
      <c r="A654" s="15"/>
      <c r="B654" s="16"/>
      <c r="C654" s="5" t="s">
        <v>9</v>
      </c>
      <c r="D654" s="6"/>
      <c r="E654" s="7" t="s">
        <v>382</v>
      </c>
      <c r="F654" s="8" t="s">
        <v>614</v>
      </c>
      <c r="G654" s="9">
        <v>1000</v>
      </c>
      <c r="H654" s="10">
        <f t="shared" ref="H654" si="281">G654*0.8/3</f>
        <v>266.66666666666669</v>
      </c>
      <c r="I654" s="11" t="s">
        <v>51</v>
      </c>
    </row>
    <row r="655" spans="1:10" ht="15.75" customHeight="1" x14ac:dyDescent="0.25">
      <c r="A655" s="15"/>
      <c r="B655" s="16"/>
      <c r="C655" s="5" t="s">
        <v>9</v>
      </c>
      <c r="D655" s="6"/>
      <c r="E655" s="7" t="s">
        <v>382</v>
      </c>
      <c r="F655" s="8" t="s">
        <v>614</v>
      </c>
      <c r="G655" s="9">
        <v>1200</v>
      </c>
      <c r="H655" s="10">
        <f t="shared" ref="H655" si="282">G655*0.8/3</f>
        <v>320</v>
      </c>
      <c r="I655" s="11" t="s">
        <v>45</v>
      </c>
    </row>
    <row r="656" spans="1:10" ht="15" customHeight="1" x14ac:dyDescent="0.3">
      <c r="A656" s="64" t="s">
        <v>615</v>
      </c>
      <c r="B656" s="64"/>
      <c r="C656" s="64"/>
      <c r="D656" s="64"/>
      <c r="E656" s="64"/>
      <c r="F656" s="64"/>
      <c r="G656" s="64"/>
      <c r="H656" s="64"/>
      <c r="I656" s="64"/>
      <c r="J656" s="80"/>
    </row>
    <row r="657" spans="1:10" ht="15.75" customHeight="1" x14ac:dyDescent="0.25">
      <c r="A657" s="15" t="s">
        <v>616</v>
      </c>
      <c r="B657" s="16" t="s">
        <v>254</v>
      </c>
      <c r="C657" s="5" t="s">
        <v>9</v>
      </c>
      <c r="D657" s="6"/>
      <c r="E657" s="7" t="s">
        <v>584</v>
      </c>
      <c r="F657" s="8" t="s">
        <v>403</v>
      </c>
      <c r="G657" s="9">
        <v>400</v>
      </c>
      <c r="H657" s="10">
        <f t="shared" ref="H657" si="283">G657*0.8/3</f>
        <v>106.66666666666667</v>
      </c>
      <c r="I657" s="11" t="s">
        <v>134</v>
      </c>
      <c r="J657" s="14">
        <v>41</v>
      </c>
    </row>
    <row r="658" spans="1:10" ht="15.75" customHeight="1" x14ac:dyDescent="0.25">
      <c r="A658" s="15"/>
      <c r="B658" s="16"/>
      <c r="C658" s="5" t="s">
        <v>9</v>
      </c>
      <c r="D658" s="6"/>
      <c r="E658" s="7" t="s">
        <v>584</v>
      </c>
      <c r="F658" s="8" t="s">
        <v>403</v>
      </c>
      <c r="G658" s="9">
        <v>450</v>
      </c>
      <c r="H658" s="10">
        <f t="shared" ref="H658:H659" si="284">G658*0.8/3</f>
        <v>120</v>
      </c>
      <c r="I658" s="11" t="s">
        <v>42</v>
      </c>
    </row>
    <row r="659" spans="1:10" ht="15.75" customHeight="1" x14ac:dyDescent="0.25">
      <c r="A659" s="15"/>
      <c r="B659" s="16" t="s">
        <v>254</v>
      </c>
      <c r="C659" s="5" t="s">
        <v>9</v>
      </c>
      <c r="D659" s="6"/>
      <c r="E659" s="7" t="s">
        <v>21</v>
      </c>
      <c r="F659" s="8" t="s">
        <v>322</v>
      </c>
      <c r="G659" s="9">
        <v>450</v>
      </c>
      <c r="H659" s="10">
        <f t="shared" si="284"/>
        <v>120</v>
      </c>
      <c r="I659" s="11" t="s">
        <v>134</v>
      </c>
    </row>
    <row r="660" spans="1:10" ht="15.75" customHeight="1" x14ac:dyDescent="0.25">
      <c r="A660" s="15"/>
      <c r="B660" s="16"/>
      <c r="C660" s="5" t="s">
        <v>9</v>
      </c>
      <c r="D660" s="6"/>
      <c r="E660" s="7" t="s">
        <v>21</v>
      </c>
      <c r="F660" s="8" t="s">
        <v>322</v>
      </c>
      <c r="G660" s="9">
        <v>500</v>
      </c>
      <c r="H660" s="10">
        <f t="shared" ref="H660" si="285">G660*0.8/3</f>
        <v>133.33333333333334</v>
      </c>
      <c r="I660" s="11" t="s">
        <v>42</v>
      </c>
    </row>
    <row r="661" spans="1:10" ht="15" customHeight="1" x14ac:dyDescent="0.3">
      <c r="A661" s="64" t="s">
        <v>306</v>
      </c>
      <c r="B661" s="64"/>
      <c r="C661" s="64"/>
      <c r="D661" s="64"/>
      <c r="E661" s="64"/>
      <c r="F661" s="64"/>
      <c r="G661" s="64"/>
      <c r="H661" s="64"/>
      <c r="I661" s="64"/>
      <c r="J661" s="80"/>
    </row>
    <row r="662" spans="1:10" ht="15.75" customHeight="1" x14ac:dyDescent="0.25">
      <c r="A662" s="15"/>
      <c r="B662" s="16" t="s">
        <v>254</v>
      </c>
      <c r="C662" s="5" t="s">
        <v>9</v>
      </c>
      <c r="D662" s="6"/>
      <c r="E662" s="7" t="s">
        <v>32</v>
      </c>
      <c r="F662" s="8"/>
      <c r="G662" s="9">
        <v>2000</v>
      </c>
      <c r="H662" s="10">
        <f t="shared" ref="H662" si="286">G662*0.8/3</f>
        <v>533.33333333333337</v>
      </c>
      <c r="I662" s="11" t="s">
        <v>177</v>
      </c>
      <c r="J662" s="14">
        <v>34</v>
      </c>
    </row>
    <row r="663" spans="1:10" ht="15.75" customHeight="1" x14ac:dyDescent="0.25">
      <c r="A663" s="15"/>
      <c r="B663" s="16" t="s">
        <v>254</v>
      </c>
      <c r="C663" s="5" t="s">
        <v>9</v>
      </c>
      <c r="D663" s="6"/>
      <c r="E663" s="7" t="s">
        <v>32</v>
      </c>
      <c r="F663" s="8"/>
      <c r="G663" s="9">
        <v>1800</v>
      </c>
      <c r="H663" s="10">
        <f t="shared" ref="H663" si="287">G663*0.8/3</f>
        <v>480</v>
      </c>
      <c r="I663" s="11" t="s">
        <v>177</v>
      </c>
      <c r="J663" s="14">
        <v>66</v>
      </c>
    </row>
    <row r="664" spans="1:10" ht="15.75" customHeight="1" x14ac:dyDescent="0.25">
      <c r="A664" s="15"/>
      <c r="B664" s="16"/>
      <c r="C664" s="5" t="s">
        <v>9</v>
      </c>
      <c r="D664" s="6"/>
      <c r="E664" s="7" t="s">
        <v>26</v>
      </c>
      <c r="F664" s="8"/>
      <c r="G664" s="9">
        <v>2000</v>
      </c>
      <c r="H664" s="10">
        <f t="shared" ref="H664" si="288">G664*0.8/3</f>
        <v>533.33333333333337</v>
      </c>
      <c r="I664" s="11" t="s">
        <v>177</v>
      </c>
    </row>
    <row r="665" spans="1:10" ht="15" customHeight="1" x14ac:dyDescent="0.3">
      <c r="A665" s="64" t="s">
        <v>97</v>
      </c>
      <c r="B665" s="64"/>
      <c r="C665" s="64"/>
      <c r="D665" s="64"/>
      <c r="E665" s="64"/>
      <c r="F665" s="64"/>
      <c r="G665" s="64"/>
      <c r="H665" s="64"/>
      <c r="I665" s="64"/>
      <c r="J665" s="80"/>
    </row>
    <row r="666" spans="1:10" ht="15.75" customHeight="1" x14ac:dyDescent="0.25">
      <c r="A666" s="15"/>
      <c r="B666" s="16" t="s">
        <v>254</v>
      </c>
      <c r="C666" s="5" t="s">
        <v>9</v>
      </c>
      <c r="D666" s="6"/>
      <c r="E666" s="7" t="s">
        <v>630</v>
      </c>
      <c r="F666" s="8"/>
      <c r="G666" s="9">
        <v>400</v>
      </c>
      <c r="H666" s="10">
        <f>G666*0.8/3</f>
        <v>106.66666666666667</v>
      </c>
      <c r="I666" s="11" t="s">
        <v>134</v>
      </c>
      <c r="J666" s="14">
        <v>9</v>
      </c>
    </row>
    <row r="667" spans="1:10" ht="15.75" customHeight="1" x14ac:dyDescent="0.25">
      <c r="A667" s="15"/>
      <c r="B667" s="16" t="s">
        <v>254</v>
      </c>
      <c r="C667" s="5" t="s">
        <v>9</v>
      </c>
      <c r="D667" s="6"/>
      <c r="E667" s="7" t="s">
        <v>630</v>
      </c>
      <c r="F667" s="8"/>
      <c r="G667" s="9">
        <v>600</v>
      </c>
      <c r="H667" s="10">
        <f>G667*0.8/3</f>
        <v>160</v>
      </c>
      <c r="I667" s="11" t="s">
        <v>47</v>
      </c>
      <c r="J667" s="14" t="s">
        <v>626</v>
      </c>
    </row>
    <row r="668" spans="1:10" ht="15.75" customHeight="1" x14ac:dyDescent="0.25">
      <c r="A668" s="15"/>
      <c r="B668" s="16"/>
      <c r="C668" s="5" t="s">
        <v>9</v>
      </c>
      <c r="D668" s="6"/>
      <c r="E668" s="7" t="s">
        <v>630</v>
      </c>
      <c r="F668" s="8"/>
      <c r="G668" s="9">
        <v>650</v>
      </c>
      <c r="H668" s="10">
        <f t="shared" ref="H668:H677" si="289">G668*0.8/3</f>
        <v>173.33333333333334</v>
      </c>
      <c r="I668" s="11" t="s">
        <v>60</v>
      </c>
      <c r="J668" s="14" t="s">
        <v>627</v>
      </c>
    </row>
    <row r="669" spans="1:10" ht="15.75" customHeight="1" x14ac:dyDescent="0.25">
      <c r="A669" s="15"/>
      <c r="B669" s="16" t="s">
        <v>254</v>
      </c>
      <c r="C669" s="5" t="s">
        <v>9</v>
      </c>
      <c r="D669" s="6"/>
      <c r="E669" s="7" t="s">
        <v>630</v>
      </c>
      <c r="F669" s="8"/>
      <c r="G669" s="9">
        <v>750</v>
      </c>
      <c r="H669" s="10">
        <f t="shared" si="289"/>
        <v>200</v>
      </c>
      <c r="I669" s="11" t="s">
        <v>52</v>
      </c>
      <c r="J669" s="14" t="s">
        <v>628</v>
      </c>
    </row>
    <row r="670" spans="1:10" ht="15.75" customHeight="1" x14ac:dyDescent="0.25">
      <c r="A670" s="15"/>
      <c r="B670" s="16"/>
      <c r="C670" s="5" t="s">
        <v>9</v>
      </c>
      <c r="D670" s="6"/>
      <c r="E670" s="7" t="s">
        <v>630</v>
      </c>
      <c r="F670" s="8"/>
      <c r="G670" s="9">
        <v>850</v>
      </c>
      <c r="H670" s="10">
        <f t="shared" si="289"/>
        <v>226.66666666666666</v>
      </c>
      <c r="I670" s="11" t="s">
        <v>48</v>
      </c>
      <c r="J670" s="14" t="s">
        <v>778</v>
      </c>
    </row>
    <row r="671" spans="1:10" ht="15.75" customHeight="1" x14ac:dyDescent="0.25">
      <c r="A671" s="15"/>
      <c r="B671" s="16"/>
      <c r="C671" s="5" t="s">
        <v>9</v>
      </c>
      <c r="D671" s="6"/>
      <c r="E671" s="7" t="s">
        <v>630</v>
      </c>
      <c r="F671" s="8"/>
      <c r="G671" s="9">
        <v>1000</v>
      </c>
      <c r="H671" s="10">
        <f t="shared" si="289"/>
        <v>266.66666666666669</v>
      </c>
      <c r="I671" s="11" t="s">
        <v>51</v>
      </c>
      <c r="J671" s="90" t="s">
        <v>629</v>
      </c>
    </row>
    <row r="672" spans="1:10" ht="15.75" customHeight="1" x14ac:dyDescent="0.25">
      <c r="A672" s="15"/>
      <c r="B672" s="17"/>
      <c r="C672" s="5" t="s">
        <v>9</v>
      </c>
      <c r="D672" s="6"/>
      <c r="E672" s="7" t="s">
        <v>630</v>
      </c>
      <c r="F672" s="8"/>
      <c r="G672" s="9">
        <v>1200</v>
      </c>
      <c r="H672" s="10">
        <f t="shared" si="289"/>
        <v>320</v>
      </c>
      <c r="I672" s="11" t="s">
        <v>45</v>
      </c>
      <c r="J672" s="14" t="s">
        <v>779</v>
      </c>
    </row>
    <row r="673" spans="1:10" ht="15.75" customHeight="1" x14ac:dyDescent="0.25">
      <c r="A673" s="15"/>
      <c r="B673" s="17"/>
      <c r="C673" s="5" t="s">
        <v>9</v>
      </c>
      <c r="D673" s="6"/>
      <c r="E673" s="7" t="s">
        <v>630</v>
      </c>
      <c r="F673" s="8"/>
      <c r="G673" s="9">
        <v>1400</v>
      </c>
      <c r="H673" s="10">
        <f t="shared" si="289"/>
        <v>373.33333333333331</v>
      </c>
      <c r="I673" s="11" t="s">
        <v>154</v>
      </c>
      <c r="J673" s="14" t="s">
        <v>631</v>
      </c>
    </row>
    <row r="674" spans="1:10" ht="15.75" customHeight="1" x14ac:dyDescent="0.25">
      <c r="A674" s="15"/>
      <c r="B674" s="17"/>
      <c r="C674" s="5" t="s">
        <v>9</v>
      </c>
      <c r="D674" s="6"/>
      <c r="E674" s="7" t="s">
        <v>630</v>
      </c>
      <c r="F674" s="8"/>
      <c r="G674" s="9">
        <v>1600</v>
      </c>
      <c r="H674" s="10">
        <f t="shared" ref="H674" si="290">G674*0.8/3</f>
        <v>426.66666666666669</v>
      </c>
      <c r="I674" s="11" t="s">
        <v>228</v>
      </c>
      <c r="J674" s="14">
        <v>22</v>
      </c>
    </row>
    <row r="675" spans="1:10" ht="15.75" customHeight="1" x14ac:dyDescent="0.25">
      <c r="A675" s="5" t="s">
        <v>58</v>
      </c>
      <c r="B675" s="17" t="s">
        <v>254</v>
      </c>
      <c r="C675" s="5" t="s">
        <v>9</v>
      </c>
      <c r="D675" s="6"/>
      <c r="E675" s="7"/>
      <c r="F675" s="8" t="s">
        <v>233</v>
      </c>
      <c r="G675" s="9">
        <v>1400</v>
      </c>
      <c r="H675" s="10">
        <f t="shared" ref="H675" si="291">G675*0.8/3</f>
        <v>373.33333333333331</v>
      </c>
      <c r="I675" s="11" t="s">
        <v>45</v>
      </c>
      <c r="J675" s="14">
        <v>21</v>
      </c>
    </row>
    <row r="676" spans="1:10" ht="15.75" customHeight="1" x14ac:dyDescent="0.25">
      <c r="A676" s="15"/>
      <c r="B676" s="17"/>
      <c r="C676" s="5" t="s">
        <v>9</v>
      </c>
      <c r="D676" s="6"/>
      <c r="E676" s="7"/>
      <c r="F676" s="8" t="s">
        <v>233</v>
      </c>
      <c r="G676" s="9">
        <v>1600</v>
      </c>
      <c r="H676" s="10">
        <f t="shared" ref="H676" si="292">G676*0.8/3</f>
        <v>426.66666666666669</v>
      </c>
      <c r="I676" s="11" t="s">
        <v>154</v>
      </c>
    </row>
    <row r="677" spans="1:10" ht="15.75" customHeight="1" x14ac:dyDescent="0.25">
      <c r="A677" s="15" t="s">
        <v>465</v>
      </c>
      <c r="B677" s="17"/>
      <c r="C677" s="5" t="s">
        <v>9</v>
      </c>
      <c r="D677" s="6"/>
      <c r="E677" s="7" t="s">
        <v>33</v>
      </c>
      <c r="F677" s="8" t="s">
        <v>322</v>
      </c>
      <c r="G677" s="9">
        <v>1800</v>
      </c>
      <c r="H677" s="10">
        <f t="shared" si="289"/>
        <v>480</v>
      </c>
      <c r="I677" s="11" t="s">
        <v>45</v>
      </c>
      <c r="J677" s="14">
        <v>1</v>
      </c>
    </row>
    <row r="678" spans="1:10" ht="15" customHeight="1" x14ac:dyDescent="0.3">
      <c r="A678" s="64" t="s">
        <v>98</v>
      </c>
      <c r="B678" s="64"/>
      <c r="C678" s="64"/>
      <c r="D678" s="64"/>
      <c r="E678" s="64"/>
      <c r="F678" s="64"/>
      <c r="G678" s="64"/>
      <c r="H678" s="64"/>
      <c r="I678" s="64"/>
      <c r="J678" s="80"/>
    </row>
    <row r="679" spans="1:10" ht="15.75" customHeight="1" x14ac:dyDescent="0.25">
      <c r="A679" s="15"/>
      <c r="B679" s="17"/>
      <c r="C679" s="5" t="s">
        <v>9</v>
      </c>
      <c r="D679" s="6"/>
      <c r="E679" s="7" t="s">
        <v>54</v>
      </c>
      <c r="F679" s="8" t="s">
        <v>403</v>
      </c>
      <c r="G679" s="9">
        <v>750</v>
      </c>
      <c r="H679" s="10">
        <f t="shared" ref="H679" si="293">G679*0.8/3</f>
        <v>200</v>
      </c>
      <c r="I679" s="11" t="s">
        <v>47</v>
      </c>
      <c r="J679" s="14">
        <v>1</v>
      </c>
    </row>
    <row r="680" spans="1:10" ht="15.75" customHeight="1" x14ac:dyDescent="0.25">
      <c r="A680" s="15"/>
      <c r="B680" s="17" t="s">
        <v>254</v>
      </c>
      <c r="C680" s="5" t="s">
        <v>9</v>
      </c>
      <c r="D680" s="6"/>
      <c r="E680" s="7" t="s">
        <v>54</v>
      </c>
      <c r="F680" s="8" t="s">
        <v>186</v>
      </c>
      <c r="G680" s="9">
        <v>1400</v>
      </c>
      <c r="H680" s="10">
        <f t="shared" ref="H680" si="294">G680*0.8/3</f>
        <v>373.33333333333331</v>
      </c>
      <c r="I680" s="11" t="s">
        <v>45</v>
      </c>
      <c r="J680" s="14">
        <v>1</v>
      </c>
    </row>
    <row r="681" spans="1:10" ht="15.75" customHeight="1" x14ac:dyDescent="0.25">
      <c r="A681" s="15"/>
      <c r="B681" s="17" t="s">
        <v>254</v>
      </c>
      <c r="C681" s="5" t="s">
        <v>9</v>
      </c>
      <c r="D681" s="6"/>
      <c r="E681" s="7" t="s">
        <v>41</v>
      </c>
      <c r="F681" s="8" t="s">
        <v>322</v>
      </c>
      <c r="G681" s="9">
        <v>1600</v>
      </c>
      <c r="H681" s="10">
        <f t="shared" ref="H681" si="295">G681*0.8/3</f>
        <v>426.66666666666669</v>
      </c>
      <c r="I681" s="11" t="s">
        <v>154</v>
      </c>
      <c r="J681" s="14">
        <v>1</v>
      </c>
    </row>
    <row r="682" spans="1:10" ht="15.75" customHeight="1" x14ac:dyDescent="0.25">
      <c r="A682" s="15" t="s">
        <v>621</v>
      </c>
      <c r="B682" s="17" t="s">
        <v>254</v>
      </c>
      <c r="C682" s="5" t="s">
        <v>9</v>
      </c>
      <c r="D682" s="6"/>
      <c r="E682" s="7" t="s">
        <v>33</v>
      </c>
      <c r="F682" s="8" t="s">
        <v>515</v>
      </c>
      <c r="G682" s="9">
        <v>450</v>
      </c>
      <c r="H682" s="10">
        <f t="shared" ref="H682:H689" si="296">G682*0.8/3</f>
        <v>120</v>
      </c>
      <c r="I682" s="11" t="s">
        <v>134</v>
      </c>
      <c r="J682" s="14">
        <v>16</v>
      </c>
    </row>
    <row r="683" spans="1:10" ht="15.75" customHeight="1" x14ac:dyDescent="0.25">
      <c r="A683" s="15"/>
      <c r="B683" s="17"/>
      <c r="C683" s="5" t="s">
        <v>9</v>
      </c>
      <c r="D683" s="6"/>
      <c r="E683" s="7" t="s">
        <v>33</v>
      </c>
      <c r="F683" s="8" t="s">
        <v>515</v>
      </c>
      <c r="G683" s="9">
        <v>600</v>
      </c>
      <c r="H683" s="10">
        <f t="shared" ref="H683" si="297">G683*0.8/3</f>
        <v>160</v>
      </c>
      <c r="I683" s="11" t="s">
        <v>42</v>
      </c>
    </row>
    <row r="684" spans="1:10" ht="15.75" customHeight="1" x14ac:dyDescent="0.25">
      <c r="A684" s="15"/>
      <c r="B684" s="17"/>
      <c r="C684" s="5" t="s">
        <v>9</v>
      </c>
      <c r="D684" s="6"/>
      <c r="E684" s="7" t="s">
        <v>33</v>
      </c>
      <c r="F684" s="8" t="s">
        <v>515</v>
      </c>
      <c r="G684" s="9">
        <v>750</v>
      </c>
      <c r="H684" s="10">
        <f t="shared" ref="H684" si="298">G684*0.8/3</f>
        <v>200</v>
      </c>
      <c r="I684" s="11" t="s">
        <v>47</v>
      </c>
    </row>
    <row r="685" spans="1:10" ht="15.75" customHeight="1" x14ac:dyDescent="0.25">
      <c r="A685" s="15" t="s">
        <v>800</v>
      </c>
      <c r="B685" s="16"/>
      <c r="C685" s="5" t="s">
        <v>9</v>
      </c>
      <c r="D685" s="6"/>
      <c r="E685" s="7" t="s">
        <v>563</v>
      </c>
      <c r="F685" s="8"/>
      <c r="G685" s="9">
        <v>450</v>
      </c>
      <c r="H685" s="10">
        <f t="shared" ref="H685" si="299">G685*0.8/3</f>
        <v>120</v>
      </c>
      <c r="I685" s="11" t="s">
        <v>134</v>
      </c>
      <c r="J685" s="14">
        <v>92</v>
      </c>
    </row>
    <row r="686" spans="1:10" ht="15.75" customHeight="1" x14ac:dyDescent="0.25">
      <c r="A686" s="15"/>
      <c r="B686" s="16"/>
      <c r="C686" s="5" t="s">
        <v>9</v>
      </c>
      <c r="D686" s="6"/>
      <c r="E686" s="7" t="s">
        <v>563</v>
      </c>
      <c r="F686" s="8"/>
      <c r="G686" s="9">
        <v>600</v>
      </c>
      <c r="H686" s="10">
        <f t="shared" ref="H686" si="300">G686*0.8/3</f>
        <v>160</v>
      </c>
      <c r="I686" s="11" t="s">
        <v>42</v>
      </c>
    </row>
    <row r="687" spans="1:10" ht="15.75" customHeight="1" x14ac:dyDescent="0.25">
      <c r="A687" s="15" t="s">
        <v>567</v>
      </c>
      <c r="B687" s="16" t="s">
        <v>254</v>
      </c>
      <c r="C687" s="5" t="s">
        <v>9</v>
      </c>
      <c r="D687" s="6"/>
      <c r="E687" s="7" t="s">
        <v>33</v>
      </c>
      <c r="F687" s="8" t="s">
        <v>350</v>
      </c>
      <c r="G687" s="9">
        <v>600</v>
      </c>
      <c r="H687" s="10">
        <f t="shared" si="296"/>
        <v>160</v>
      </c>
      <c r="I687" s="11" t="s">
        <v>42</v>
      </c>
      <c r="J687" s="14">
        <v>50</v>
      </c>
    </row>
    <row r="688" spans="1:10" ht="15.75" customHeight="1" x14ac:dyDescent="0.25">
      <c r="A688" s="15"/>
      <c r="B688" s="16"/>
      <c r="C688" s="5" t="s">
        <v>9</v>
      </c>
      <c r="D688" s="6"/>
      <c r="E688" s="7" t="s">
        <v>33</v>
      </c>
      <c r="F688" s="8" t="s">
        <v>350</v>
      </c>
      <c r="G688" s="9">
        <v>750</v>
      </c>
      <c r="H688" s="10">
        <f t="shared" ref="H688" si="301">G688*0.8/3</f>
        <v>200</v>
      </c>
      <c r="I688" s="11" t="s">
        <v>47</v>
      </c>
    </row>
    <row r="689" spans="1:10" ht="15.75" customHeight="1" x14ac:dyDescent="0.25">
      <c r="A689" s="15" t="s">
        <v>562</v>
      </c>
      <c r="B689" s="16" t="s">
        <v>254</v>
      </c>
      <c r="C689" s="5" t="s">
        <v>9</v>
      </c>
      <c r="D689" s="6"/>
      <c r="E689" s="7" t="s">
        <v>563</v>
      </c>
      <c r="F689" s="8"/>
      <c r="G689" s="9">
        <v>600</v>
      </c>
      <c r="H689" s="10">
        <f t="shared" si="296"/>
        <v>160</v>
      </c>
      <c r="I689" s="11" t="s">
        <v>564</v>
      </c>
      <c r="J689" s="14">
        <v>73</v>
      </c>
    </row>
    <row r="690" spans="1:10" ht="15.75" customHeight="1" x14ac:dyDescent="0.3">
      <c r="A690" s="64" t="s">
        <v>258</v>
      </c>
      <c r="B690" s="64"/>
      <c r="C690" s="64"/>
      <c r="D690" s="64"/>
      <c r="E690" s="64"/>
      <c r="F690" s="64"/>
      <c r="G690" s="64"/>
      <c r="H690" s="64"/>
      <c r="I690" s="64"/>
      <c r="J690" s="80"/>
    </row>
    <row r="691" spans="1:10" ht="15.75" customHeight="1" x14ac:dyDescent="0.25">
      <c r="A691" s="15"/>
      <c r="B691" s="16" t="s">
        <v>254</v>
      </c>
      <c r="C691" s="5" t="s">
        <v>9</v>
      </c>
      <c r="D691" s="6"/>
      <c r="E691" s="7" t="s">
        <v>54</v>
      </c>
      <c r="F691" s="8"/>
      <c r="G691" s="9">
        <v>600</v>
      </c>
      <c r="H691" s="10">
        <f t="shared" ref="H691:H701" si="302">G691*0.8/3</f>
        <v>160</v>
      </c>
      <c r="I691" s="11" t="s">
        <v>47</v>
      </c>
      <c r="J691" s="14" t="s">
        <v>828</v>
      </c>
    </row>
    <row r="692" spans="1:10" ht="15.75" customHeight="1" x14ac:dyDescent="0.25">
      <c r="A692" s="15"/>
      <c r="B692" s="16"/>
      <c r="C692" s="5" t="s">
        <v>9</v>
      </c>
      <c r="D692" s="6"/>
      <c r="E692" s="7" t="s">
        <v>54</v>
      </c>
      <c r="F692" s="8"/>
      <c r="G692" s="9">
        <v>750</v>
      </c>
      <c r="H692" s="10">
        <f t="shared" ref="H692" si="303">G692*0.8/3</f>
        <v>200</v>
      </c>
      <c r="I692" s="11" t="s">
        <v>60</v>
      </c>
    </row>
    <row r="693" spans="1:10" ht="15.75" customHeight="1" x14ac:dyDescent="0.25">
      <c r="A693" s="15"/>
      <c r="B693" s="16"/>
      <c r="C693" s="5" t="s">
        <v>9</v>
      </c>
      <c r="D693" s="6"/>
      <c r="E693" s="7" t="s">
        <v>54</v>
      </c>
      <c r="F693" s="8"/>
      <c r="G693" s="9">
        <v>900</v>
      </c>
      <c r="H693" s="10">
        <f t="shared" ref="H693" si="304">G693*0.8/3</f>
        <v>240</v>
      </c>
      <c r="I693" s="11" t="s">
        <v>52</v>
      </c>
    </row>
    <row r="694" spans="1:10" ht="15.75" customHeight="1" x14ac:dyDescent="0.25">
      <c r="A694" s="15"/>
      <c r="B694" s="16"/>
      <c r="C694" s="5" t="s">
        <v>9</v>
      </c>
      <c r="D694" s="6"/>
      <c r="E694" s="7" t="s">
        <v>180</v>
      </c>
      <c r="F694" s="8"/>
      <c r="G694" s="9">
        <v>1200</v>
      </c>
      <c r="H694" s="10">
        <f t="shared" ref="H694" si="305">G694*0.8/3</f>
        <v>320</v>
      </c>
      <c r="I694" s="11" t="s">
        <v>351</v>
      </c>
      <c r="J694" s="14">
        <v>11</v>
      </c>
    </row>
    <row r="695" spans="1:10" ht="15.75" customHeight="1" x14ac:dyDescent="0.25">
      <c r="A695" s="15"/>
      <c r="B695" s="16"/>
      <c r="C695" s="5" t="s">
        <v>9</v>
      </c>
      <c r="D695" s="6"/>
      <c r="E695" s="7" t="s">
        <v>180</v>
      </c>
      <c r="F695" s="8"/>
      <c r="G695" s="9"/>
      <c r="H695" s="10"/>
      <c r="I695" s="11" t="s">
        <v>51</v>
      </c>
      <c r="J695" s="14">
        <v>1</v>
      </c>
    </row>
    <row r="696" spans="1:10" ht="15.75" customHeight="1" x14ac:dyDescent="0.25">
      <c r="A696" s="15" t="s">
        <v>227</v>
      </c>
      <c r="B696" s="16" t="s">
        <v>254</v>
      </c>
      <c r="C696" s="5" t="s">
        <v>9</v>
      </c>
      <c r="D696" s="6"/>
      <c r="E696" s="7" t="s">
        <v>180</v>
      </c>
      <c r="F696" s="8"/>
      <c r="G696" s="9">
        <v>1500</v>
      </c>
      <c r="H696" s="10">
        <f t="shared" ref="H696" si="306">G696*0.8/3</f>
        <v>400</v>
      </c>
      <c r="I696" s="11" t="s">
        <v>351</v>
      </c>
      <c r="J696" s="14">
        <v>41</v>
      </c>
    </row>
    <row r="697" spans="1:10" ht="15.75" customHeight="1" x14ac:dyDescent="0.25">
      <c r="A697" s="15"/>
      <c r="B697" s="16"/>
      <c r="C697" s="5" t="s">
        <v>9</v>
      </c>
      <c r="D697" s="6"/>
      <c r="E697" s="7" t="s">
        <v>33</v>
      </c>
      <c r="F697" s="8" t="s">
        <v>515</v>
      </c>
      <c r="G697" s="9">
        <v>600</v>
      </c>
      <c r="H697" s="10">
        <f t="shared" si="302"/>
        <v>160</v>
      </c>
      <c r="I697" s="11" t="s">
        <v>47</v>
      </c>
      <c r="J697" s="14">
        <v>8</v>
      </c>
    </row>
    <row r="698" spans="1:10" ht="15.75" customHeight="1" x14ac:dyDescent="0.25">
      <c r="A698" s="15"/>
      <c r="B698" s="16"/>
      <c r="C698" s="5" t="s">
        <v>9</v>
      </c>
      <c r="D698" s="6"/>
      <c r="E698" s="7" t="s">
        <v>33</v>
      </c>
      <c r="F698" s="8" t="s">
        <v>515</v>
      </c>
      <c r="G698" s="9">
        <v>750</v>
      </c>
      <c r="H698" s="10">
        <f t="shared" ref="H698" si="307">G698*0.8/3</f>
        <v>200</v>
      </c>
      <c r="I698" s="11" t="s">
        <v>60</v>
      </c>
    </row>
    <row r="699" spans="1:10" ht="15.75" customHeight="1" x14ac:dyDescent="0.25">
      <c r="A699" s="15"/>
      <c r="B699" s="16"/>
      <c r="C699" s="5" t="s">
        <v>9</v>
      </c>
      <c r="D699" s="6"/>
      <c r="E699" s="7" t="s">
        <v>33</v>
      </c>
      <c r="F699" s="8" t="s">
        <v>515</v>
      </c>
      <c r="G699" s="9">
        <v>900</v>
      </c>
      <c r="H699" s="10">
        <f t="shared" ref="H699" si="308">G699*0.8/3</f>
        <v>240</v>
      </c>
      <c r="I699" s="11" t="s">
        <v>52</v>
      </c>
    </row>
    <row r="700" spans="1:10" ht="15.75" customHeight="1" x14ac:dyDescent="0.25">
      <c r="A700" s="15"/>
      <c r="B700" s="16"/>
      <c r="C700" s="5" t="s">
        <v>9</v>
      </c>
      <c r="D700" s="6"/>
      <c r="E700" s="7" t="s">
        <v>33</v>
      </c>
      <c r="F700" s="8" t="s">
        <v>515</v>
      </c>
      <c r="G700" s="9">
        <v>1000</v>
      </c>
      <c r="H700" s="10">
        <f t="shared" ref="H700" si="309">G700*0.8/3</f>
        <v>266.66666666666669</v>
      </c>
      <c r="I700" s="11" t="s">
        <v>48</v>
      </c>
    </row>
    <row r="701" spans="1:10" ht="15.75" customHeight="1" x14ac:dyDescent="0.25">
      <c r="A701" s="15" t="s">
        <v>318</v>
      </c>
      <c r="B701" s="16" t="s">
        <v>254</v>
      </c>
      <c r="C701" s="5" t="s">
        <v>9</v>
      </c>
      <c r="D701" s="6"/>
      <c r="E701" s="7" t="s">
        <v>26</v>
      </c>
      <c r="F701" s="8"/>
      <c r="G701" s="9">
        <v>750</v>
      </c>
      <c r="H701" s="10">
        <f t="shared" si="302"/>
        <v>200</v>
      </c>
      <c r="I701" s="11" t="s">
        <v>351</v>
      </c>
      <c r="J701" s="14">
        <v>15</v>
      </c>
    </row>
    <row r="702" spans="1:10" ht="15.75" customHeight="1" x14ac:dyDescent="0.25">
      <c r="A702" s="15"/>
      <c r="B702" s="16" t="s">
        <v>254</v>
      </c>
      <c r="C702" s="5" t="s">
        <v>9</v>
      </c>
      <c r="D702" s="6"/>
      <c r="E702" s="7" t="s">
        <v>26</v>
      </c>
      <c r="F702" s="8" t="s">
        <v>554</v>
      </c>
      <c r="G702" s="9">
        <v>750</v>
      </c>
      <c r="H702" s="10">
        <f t="shared" ref="H702" si="310">G702*0.8/3</f>
        <v>200</v>
      </c>
      <c r="I702" s="11" t="s">
        <v>60</v>
      </c>
      <c r="J702" s="71">
        <v>8</v>
      </c>
    </row>
    <row r="703" spans="1:10" ht="15.75" customHeight="1" x14ac:dyDescent="0.25">
      <c r="A703" s="15"/>
      <c r="B703" s="16"/>
      <c r="C703" s="5" t="s">
        <v>9</v>
      </c>
      <c r="D703" s="6"/>
      <c r="E703" s="7" t="s">
        <v>26</v>
      </c>
      <c r="F703" s="8" t="s">
        <v>554</v>
      </c>
      <c r="G703" s="9">
        <v>900</v>
      </c>
      <c r="H703" s="10">
        <f t="shared" ref="H703" si="311">G703*0.8/3</f>
        <v>240</v>
      </c>
      <c r="I703" s="11" t="s">
        <v>52</v>
      </c>
      <c r="J703" s="71"/>
    </row>
    <row r="704" spans="1:10" ht="15" customHeight="1" x14ac:dyDescent="0.3">
      <c r="A704" s="67" t="s">
        <v>99</v>
      </c>
      <c r="B704" s="68"/>
      <c r="C704" s="68"/>
      <c r="D704" s="68"/>
      <c r="E704" s="68"/>
      <c r="F704" s="68"/>
      <c r="G704" s="68"/>
      <c r="H704" s="68"/>
      <c r="I704" s="69"/>
      <c r="J704" s="80"/>
    </row>
    <row r="705" spans="1:10" ht="15.75" customHeight="1" x14ac:dyDescent="0.25">
      <c r="A705" s="15"/>
      <c r="B705" s="16"/>
      <c r="C705" s="5" t="s">
        <v>9</v>
      </c>
      <c r="D705" s="6"/>
      <c r="E705" s="7" t="s">
        <v>33</v>
      </c>
      <c r="F705" s="8"/>
      <c r="G705" s="9">
        <v>350</v>
      </c>
      <c r="H705" s="10">
        <f t="shared" ref="H705" si="312">G705*0.8/3</f>
        <v>93.333333333333329</v>
      </c>
      <c r="I705" s="11" t="s">
        <v>134</v>
      </c>
      <c r="J705" s="14">
        <v>180</v>
      </c>
    </row>
    <row r="706" spans="1:10" ht="15.75" customHeight="1" x14ac:dyDescent="0.25">
      <c r="A706" s="15"/>
      <c r="B706" s="16"/>
      <c r="C706" s="5" t="s">
        <v>9</v>
      </c>
      <c r="D706" s="6"/>
      <c r="E706" s="7" t="s">
        <v>33</v>
      </c>
      <c r="F706" s="8"/>
      <c r="G706" s="9">
        <v>450</v>
      </c>
      <c r="H706" s="10">
        <f t="shared" ref="H706" si="313">G706*0.8/3</f>
        <v>120</v>
      </c>
      <c r="I706" s="11" t="s">
        <v>42</v>
      </c>
    </row>
    <row r="707" spans="1:10" ht="15.75" customHeight="1" x14ac:dyDescent="0.25">
      <c r="A707" s="15"/>
      <c r="B707" s="16"/>
      <c r="C707" s="5" t="s">
        <v>9</v>
      </c>
      <c r="D707" s="6"/>
      <c r="E707" s="7" t="s">
        <v>33</v>
      </c>
      <c r="F707" s="8"/>
      <c r="G707" s="9">
        <v>550</v>
      </c>
      <c r="H707" s="10">
        <f t="shared" ref="H707" si="314">G707*0.8/3</f>
        <v>146.66666666666666</v>
      </c>
      <c r="I707" s="11" t="s">
        <v>47</v>
      </c>
    </row>
    <row r="708" spans="1:10" ht="15.75" customHeight="1" x14ac:dyDescent="0.25">
      <c r="A708" s="15"/>
      <c r="B708" s="16" t="s">
        <v>254</v>
      </c>
      <c r="C708" s="5" t="s">
        <v>9</v>
      </c>
      <c r="D708" s="6"/>
      <c r="E708" s="7" t="s">
        <v>55</v>
      </c>
      <c r="F708" s="8"/>
      <c r="G708" s="9">
        <v>550</v>
      </c>
      <c r="H708" s="10">
        <f t="shared" ref="H708:H739" si="315">G708*0.8/3</f>
        <v>146.66666666666666</v>
      </c>
      <c r="I708" s="11" t="s">
        <v>47</v>
      </c>
      <c r="J708" s="14">
        <v>1</v>
      </c>
    </row>
    <row r="709" spans="1:10" ht="15.75" customHeight="1" x14ac:dyDescent="0.25">
      <c r="A709" s="15"/>
      <c r="B709" s="16"/>
      <c r="C709" s="5" t="s">
        <v>9</v>
      </c>
      <c r="D709" s="6"/>
      <c r="E709" s="7" t="s">
        <v>55</v>
      </c>
      <c r="F709" s="8"/>
      <c r="G709" s="9">
        <v>600</v>
      </c>
      <c r="H709" s="10">
        <f t="shared" ref="H709" si="316">G709*0.8/3</f>
        <v>160</v>
      </c>
      <c r="I709" s="11" t="s">
        <v>60</v>
      </c>
      <c r="J709" s="14">
        <v>3</v>
      </c>
    </row>
    <row r="710" spans="1:10" ht="15.75" customHeight="1" x14ac:dyDescent="0.25">
      <c r="A710" s="15"/>
      <c r="B710" s="16"/>
      <c r="C710" s="5" t="s">
        <v>9</v>
      </c>
      <c r="D710" s="6"/>
      <c r="E710" s="7" t="s">
        <v>55</v>
      </c>
      <c r="F710" s="8"/>
      <c r="G710" s="9">
        <v>650</v>
      </c>
      <c r="H710" s="10">
        <f t="shared" si="315"/>
        <v>173.33333333333334</v>
      </c>
      <c r="I710" s="11" t="s">
        <v>52</v>
      </c>
      <c r="J710" s="14">
        <v>2</v>
      </c>
    </row>
    <row r="711" spans="1:10" ht="15.75" customHeight="1" x14ac:dyDescent="0.25">
      <c r="A711" s="15"/>
      <c r="B711" s="16"/>
      <c r="C711" s="5" t="s">
        <v>9</v>
      </c>
      <c r="D711" s="6"/>
      <c r="E711" s="7" t="s">
        <v>55</v>
      </c>
      <c r="F711" s="8"/>
      <c r="G711" s="9">
        <v>2000</v>
      </c>
      <c r="H711" s="10">
        <f t="shared" ref="H711" si="317">G711*0.8/3</f>
        <v>533.33333333333337</v>
      </c>
      <c r="I711" s="11" t="s">
        <v>45</v>
      </c>
      <c r="J711" s="14">
        <v>9</v>
      </c>
    </row>
    <row r="712" spans="1:10" ht="15.75" customHeight="1" x14ac:dyDescent="0.25">
      <c r="A712" s="15"/>
      <c r="B712" s="16"/>
      <c r="C712" s="5" t="s">
        <v>9</v>
      </c>
      <c r="D712" s="6"/>
      <c r="E712" s="7" t="s">
        <v>55</v>
      </c>
      <c r="F712" s="8"/>
      <c r="G712" s="9">
        <v>2500</v>
      </c>
      <c r="H712" s="10">
        <f t="shared" ref="H712" si="318">G712*0.8/3</f>
        <v>666.66666666666663</v>
      </c>
      <c r="I712" s="11" t="s">
        <v>154</v>
      </c>
      <c r="J712" s="14">
        <v>14</v>
      </c>
    </row>
    <row r="713" spans="1:10" ht="15.75" customHeight="1" x14ac:dyDescent="0.25">
      <c r="A713" s="15"/>
      <c r="B713" s="16"/>
      <c r="C713" s="5" t="s">
        <v>9</v>
      </c>
      <c r="D713" s="6"/>
      <c r="E713" s="7" t="s">
        <v>55</v>
      </c>
      <c r="F713" s="8"/>
      <c r="G713" s="9">
        <v>3000</v>
      </c>
      <c r="H713" s="10">
        <f t="shared" ref="H713" si="319">G713*0.8/3</f>
        <v>800</v>
      </c>
      <c r="I713" s="11" t="s">
        <v>228</v>
      </c>
      <c r="J713" s="14">
        <v>1</v>
      </c>
    </row>
    <row r="714" spans="1:10" ht="15.75" customHeight="1" x14ac:dyDescent="0.25">
      <c r="A714" s="15"/>
      <c r="B714" s="16"/>
      <c r="C714" s="5" t="s">
        <v>9</v>
      </c>
      <c r="D714" s="6"/>
      <c r="E714" s="7" t="s">
        <v>189</v>
      </c>
      <c r="F714" s="8"/>
      <c r="G714" s="9">
        <v>2000</v>
      </c>
      <c r="H714" s="10">
        <f t="shared" ref="H714" si="320">G714*0.8/3</f>
        <v>533.33333333333337</v>
      </c>
      <c r="I714" s="11" t="s">
        <v>45</v>
      </c>
      <c r="J714" s="14">
        <v>1</v>
      </c>
    </row>
    <row r="715" spans="1:10" ht="15.75" customHeight="1" x14ac:dyDescent="0.25">
      <c r="A715" s="15"/>
      <c r="B715" s="16"/>
      <c r="C715" s="5" t="s">
        <v>9</v>
      </c>
      <c r="D715" s="6"/>
      <c r="E715" s="7" t="s">
        <v>189</v>
      </c>
      <c r="F715" s="8"/>
      <c r="G715" s="9">
        <v>2500</v>
      </c>
      <c r="H715" s="10">
        <f t="shared" ref="H715" si="321">G715*0.8/3</f>
        <v>666.66666666666663</v>
      </c>
      <c r="I715" s="11" t="s">
        <v>154</v>
      </c>
      <c r="J715" s="14">
        <v>1</v>
      </c>
    </row>
    <row r="716" spans="1:10" ht="15.75" customHeight="1" x14ac:dyDescent="0.25">
      <c r="A716" s="15" t="s">
        <v>797</v>
      </c>
      <c r="B716" s="16"/>
      <c r="C716" s="5" t="s">
        <v>9</v>
      </c>
      <c r="D716" s="6"/>
      <c r="E716" s="7" t="s">
        <v>26</v>
      </c>
      <c r="F716" s="8"/>
      <c r="G716" s="9">
        <v>350</v>
      </c>
      <c r="H716" s="10">
        <f t="shared" ref="H716:H717" si="322">G716*0.8/3</f>
        <v>93.333333333333329</v>
      </c>
      <c r="I716" s="11" t="s">
        <v>134</v>
      </c>
      <c r="J716" s="14">
        <v>73</v>
      </c>
    </row>
    <row r="717" spans="1:10" ht="15.75" customHeight="1" x14ac:dyDescent="0.25">
      <c r="A717" s="15"/>
      <c r="B717" s="16"/>
      <c r="C717" s="5" t="s">
        <v>9</v>
      </c>
      <c r="D717" s="6"/>
      <c r="E717" s="7" t="s">
        <v>26</v>
      </c>
      <c r="F717" s="8"/>
      <c r="G717" s="9">
        <v>450</v>
      </c>
      <c r="H717" s="10">
        <f t="shared" si="322"/>
        <v>120</v>
      </c>
      <c r="I717" s="11" t="s">
        <v>42</v>
      </c>
    </row>
    <row r="718" spans="1:10" ht="15.75" customHeight="1" x14ac:dyDescent="0.25">
      <c r="A718" s="15"/>
      <c r="B718" s="16"/>
      <c r="C718" s="5" t="s">
        <v>9</v>
      </c>
      <c r="D718" s="6"/>
      <c r="E718" s="7" t="s">
        <v>26</v>
      </c>
      <c r="F718" s="8"/>
      <c r="G718" s="9">
        <v>550</v>
      </c>
      <c r="H718" s="10">
        <f t="shared" ref="H718" si="323">G718*0.8/3</f>
        <v>146.66666666666666</v>
      </c>
      <c r="I718" s="11" t="s">
        <v>47</v>
      </c>
    </row>
    <row r="719" spans="1:10" ht="15.75" customHeight="1" x14ac:dyDescent="0.25">
      <c r="A719" s="15" t="s">
        <v>304</v>
      </c>
      <c r="B719" s="16" t="s">
        <v>254</v>
      </c>
      <c r="C719" s="5" t="s">
        <v>9</v>
      </c>
      <c r="D719" s="6"/>
      <c r="E719" s="7" t="s">
        <v>382</v>
      </c>
      <c r="F719" s="8">
        <v>200</v>
      </c>
      <c r="G719" s="9">
        <v>2500</v>
      </c>
      <c r="H719" s="10">
        <f t="shared" si="315"/>
        <v>666.66666666666663</v>
      </c>
      <c r="I719" s="11" t="s">
        <v>44</v>
      </c>
      <c r="J719" s="14">
        <v>1</v>
      </c>
    </row>
    <row r="720" spans="1:10" ht="15.75" customHeight="1" x14ac:dyDescent="0.25">
      <c r="A720" s="15"/>
      <c r="B720" s="17"/>
      <c r="C720" s="5" t="s">
        <v>9</v>
      </c>
      <c r="D720" s="6"/>
      <c r="E720" s="7" t="s">
        <v>72</v>
      </c>
      <c r="F720" s="8" t="s">
        <v>449</v>
      </c>
      <c r="G720" s="9">
        <v>1500</v>
      </c>
      <c r="H720" s="10">
        <f t="shared" si="315"/>
        <v>400</v>
      </c>
      <c r="I720" s="11" t="s">
        <v>45</v>
      </c>
      <c r="J720" s="14">
        <v>1</v>
      </c>
    </row>
    <row r="721" spans="1:10" ht="15.75" customHeight="1" x14ac:dyDescent="0.25">
      <c r="A721" s="15"/>
      <c r="B721" s="17"/>
      <c r="C721" s="5" t="s">
        <v>9</v>
      </c>
      <c r="D721" s="6"/>
      <c r="E721" s="7" t="s">
        <v>26</v>
      </c>
      <c r="F721" s="8"/>
      <c r="G721" s="9">
        <v>450</v>
      </c>
      <c r="H721" s="10">
        <f t="shared" si="315"/>
        <v>120</v>
      </c>
      <c r="I721" s="11" t="s">
        <v>134</v>
      </c>
      <c r="J721" s="14">
        <v>70</v>
      </c>
    </row>
    <row r="722" spans="1:10" ht="15.75" customHeight="1" x14ac:dyDescent="0.25">
      <c r="A722" s="15"/>
      <c r="B722" s="17"/>
      <c r="C722" s="5" t="s">
        <v>9</v>
      </c>
      <c r="D722" s="6"/>
      <c r="E722" s="7" t="s">
        <v>26</v>
      </c>
      <c r="F722" s="8"/>
      <c r="G722" s="9">
        <v>600</v>
      </c>
      <c r="H722" s="10"/>
      <c r="I722" s="11" t="s">
        <v>42</v>
      </c>
    </row>
    <row r="723" spans="1:10" ht="15.75" customHeight="1" x14ac:dyDescent="0.25">
      <c r="A723" s="15" t="s">
        <v>59</v>
      </c>
      <c r="B723" s="16" t="s">
        <v>254</v>
      </c>
      <c r="C723" s="5" t="s">
        <v>9</v>
      </c>
      <c r="D723" s="6"/>
      <c r="E723" s="7" t="s">
        <v>307</v>
      </c>
      <c r="F723" s="8" t="s">
        <v>523</v>
      </c>
      <c r="G723" s="9">
        <v>1000</v>
      </c>
      <c r="H723" s="10">
        <f t="shared" si="315"/>
        <v>266.66666666666669</v>
      </c>
      <c r="I723" s="11" t="s">
        <v>48</v>
      </c>
      <c r="J723" s="14">
        <v>21</v>
      </c>
    </row>
    <row r="724" spans="1:10" ht="15.75" customHeight="1" x14ac:dyDescent="0.25">
      <c r="A724" s="15"/>
      <c r="B724" s="17"/>
      <c r="C724" s="5" t="s">
        <v>9</v>
      </c>
      <c r="D724" s="6"/>
      <c r="E724" s="7" t="s">
        <v>307</v>
      </c>
      <c r="F724" s="8" t="s">
        <v>523</v>
      </c>
      <c r="G724" s="9">
        <v>1200</v>
      </c>
      <c r="H724" s="10">
        <f t="shared" si="315"/>
        <v>320</v>
      </c>
      <c r="I724" s="11" t="s">
        <v>51</v>
      </c>
    </row>
    <row r="725" spans="1:10" ht="15.75" customHeight="1" x14ac:dyDescent="0.25">
      <c r="A725" s="15"/>
      <c r="B725" s="17"/>
      <c r="C725" s="5" t="s">
        <v>9</v>
      </c>
      <c r="D725" s="6"/>
      <c r="E725" s="7" t="s">
        <v>307</v>
      </c>
      <c r="F725" s="8" t="s">
        <v>523</v>
      </c>
      <c r="G725" s="9">
        <v>1400</v>
      </c>
      <c r="H725" s="10">
        <f t="shared" si="315"/>
        <v>373.33333333333331</v>
      </c>
      <c r="I725" s="11" t="s">
        <v>45</v>
      </c>
    </row>
    <row r="726" spans="1:10" ht="15.75" customHeight="1" x14ac:dyDescent="0.25">
      <c r="A726" s="15" t="s">
        <v>198</v>
      </c>
      <c r="B726" s="16"/>
      <c r="C726" s="5" t="s">
        <v>9</v>
      </c>
      <c r="D726" s="6"/>
      <c r="E726" s="7" t="s">
        <v>22</v>
      </c>
      <c r="F726" s="8" t="s">
        <v>403</v>
      </c>
      <c r="G726" s="9">
        <v>1000</v>
      </c>
      <c r="H726" s="10">
        <f t="shared" ref="H726:H727" si="324">G726*0.8/3</f>
        <v>266.66666666666669</v>
      </c>
      <c r="I726" s="11" t="s">
        <v>52</v>
      </c>
      <c r="J726" s="14">
        <v>1</v>
      </c>
    </row>
    <row r="727" spans="1:10" ht="15.75" customHeight="1" x14ac:dyDescent="0.25">
      <c r="A727" s="15"/>
      <c r="B727" s="16" t="s">
        <v>254</v>
      </c>
      <c r="C727" s="5" t="s">
        <v>9</v>
      </c>
      <c r="D727" s="6"/>
      <c r="E727" s="7" t="s">
        <v>33</v>
      </c>
      <c r="F727" s="8" t="s">
        <v>181</v>
      </c>
      <c r="G727" s="9">
        <v>1000</v>
      </c>
      <c r="H727" s="10">
        <f t="shared" si="324"/>
        <v>266.66666666666669</v>
      </c>
      <c r="I727" s="11" t="s">
        <v>52</v>
      </c>
      <c r="J727" s="14">
        <v>1</v>
      </c>
    </row>
    <row r="728" spans="1:10" ht="15.75" customHeight="1" x14ac:dyDescent="0.25">
      <c r="A728" s="15"/>
      <c r="B728" s="21"/>
      <c r="C728" s="5" t="s">
        <v>9</v>
      </c>
      <c r="D728" s="6"/>
      <c r="E728" s="7" t="s">
        <v>23</v>
      </c>
      <c r="F728" s="8" t="s">
        <v>515</v>
      </c>
      <c r="G728" s="9">
        <v>1200</v>
      </c>
      <c r="H728" s="10">
        <f t="shared" si="315"/>
        <v>320</v>
      </c>
      <c r="I728" s="11" t="s">
        <v>48</v>
      </c>
      <c r="J728" s="14">
        <v>0</v>
      </c>
    </row>
    <row r="729" spans="1:10" ht="15.75" customHeight="1" x14ac:dyDescent="0.25">
      <c r="A729" s="15"/>
      <c r="B729" s="21"/>
      <c r="C729" s="5" t="s">
        <v>9</v>
      </c>
      <c r="D729" s="6"/>
      <c r="E729" s="7" t="s">
        <v>23</v>
      </c>
      <c r="F729" s="8" t="s">
        <v>515</v>
      </c>
      <c r="G729" s="9">
        <v>1300</v>
      </c>
      <c r="H729" s="10">
        <f t="shared" ref="H729" si="325">G729*0.8/3</f>
        <v>346.66666666666669</v>
      </c>
      <c r="I729" s="11" t="s">
        <v>51</v>
      </c>
      <c r="J729" s="14">
        <v>0</v>
      </c>
    </row>
    <row r="730" spans="1:10" ht="15.75" customHeight="1" x14ac:dyDescent="0.25">
      <c r="A730" s="15"/>
      <c r="B730" s="17"/>
      <c r="C730" s="5" t="s">
        <v>9</v>
      </c>
      <c r="D730" s="6"/>
      <c r="E730" s="7" t="s">
        <v>23</v>
      </c>
      <c r="F730" s="8" t="s">
        <v>515</v>
      </c>
      <c r="G730" s="9">
        <v>1400</v>
      </c>
      <c r="H730" s="10">
        <f t="shared" si="315"/>
        <v>373.33333333333331</v>
      </c>
      <c r="I730" s="11" t="s">
        <v>45</v>
      </c>
      <c r="J730" s="14">
        <v>5</v>
      </c>
    </row>
    <row r="731" spans="1:10" ht="15.75" customHeight="1" x14ac:dyDescent="0.25">
      <c r="A731" s="15"/>
      <c r="B731" s="17" t="s">
        <v>254</v>
      </c>
      <c r="C731" s="5" t="s">
        <v>9</v>
      </c>
      <c r="D731" s="6"/>
      <c r="E731" s="7" t="s">
        <v>33</v>
      </c>
      <c r="F731" s="8" t="s">
        <v>181</v>
      </c>
      <c r="G731" s="9">
        <v>1200</v>
      </c>
      <c r="H731" s="10">
        <f t="shared" ref="H731" si="326">G731*0.8/3</f>
        <v>320</v>
      </c>
      <c r="I731" s="11" t="s">
        <v>52</v>
      </c>
      <c r="J731" s="14">
        <v>1</v>
      </c>
    </row>
    <row r="732" spans="1:10" ht="15.75" customHeight="1" x14ac:dyDescent="0.25">
      <c r="A732" s="15"/>
      <c r="B732" s="17"/>
      <c r="C732" s="5" t="s">
        <v>9</v>
      </c>
      <c r="D732" s="6"/>
      <c r="E732" s="7" t="s">
        <v>33</v>
      </c>
      <c r="F732" s="8" t="s">
        <v>181</v>
      </c>
      <c r="G732" s="9">
        <v>1500</v>
      </c>
      <c r="H732" s="10">
        <f t="shared" ref="H732:H733" si="327">G732*0.8/3</f>
        <v>400</v>
      </c>
      <c r="I732" s="11" t="s">
        <v>48</v>
      </c>
    </row>
    <row r="733" spans="1:10" ht="15.75" customHeight="1" x14ac:dyDescent="0.25">
      <c r="A733" s="15" t="s">
        <v>310</v>
      </c>
      <c r="B733" s="17"/>
      <c r="C733" s="5" t="s">
        <v>9</v>
      </c>
      <c r="D733" s="6"/>
      <c r="E733" s="7" t="s">
        <v>744</v>
      </c>
      <c r="F733" s="8"/>
      <c r="G733" s="9">
        <v>350</v>
      </c>
      <c r="H733" s="10">
        <f t="shared" si="327"/>
        <v>93.333333333333329</v>
      </c>
      <c r="I733" s="11" t="s">
        <v>134</v>
      </c>
      <c r="J733" s="14">
        <v>67</v>
      </c>
    </row>
    <row r="734" spans="1:10" ht="15.75" customHeight="1" x14ac:dyDescent="0.25">
      <c r="A734" s="15"/>
      <c r="B734" s="17" t="s">
        <v>254</v>
      </c>
      <c r="C734" s="5" t="s">
        <v>9</v>
      </c>
      <c r="D734" s="6"/>
      <c r="E734" s="7" t="s">
        <v>72</v>
      </c>
      <c r="F734" s="8" t="s">
        <v>403</v>
      </c>
      <c r="G734" s="9">
        <v>800</v>
      </c>
      <c r="H734" s="10">
        <f t="shared" si="315"/>
        <v>213.33333333333334</v>
      </c>
      <c r="I734" s="11" t="s">
        <v>60</v>
      </c>
      <c r="J734" s="14">
        <v>9</v>
      </c>
    </row>
    <row r="735" spans="1:10" ht="15.75" customHeight="1" x14ac:dyDescent="0.25">
      <c r="A735" s="15"/>
      <c r="B735" s="17"/>
      <c r="C735" s="5" t="s">
        <v>9</v>
      </c>
      <c r="D735" s="6"/>
      <c r="E735" s="7" t="s">
        <v>72</v>
      </c>
      <c r="F735" s="8" t="s">
        <v>403</v>
      </c>
      <c r="G735" s="9">
        <v>900</v>
      </c>
      <c r="H735" s="10">
        <f t="shared" ref="H735" si="328">G735*0.8/3</f>
        <v>240</v>
      </c>
      <c r="I735" s="11" t="s">
        <v>52</v>
      </c>
    </row>
    <row r="736" spans="1:10" ht="15.75" customHeight="1" x14ac:dyDescent="0.25">
      <c r="A736" s="15"/>
      <c r="B736" s="17"/>
      <c r="C736" s="5" t="s">
        <v>9</v>
      </c>
      <c r="D736" s="6"/>
      <c r="E736" s="7" t="s">
        <v>72</v>
      </c>
      <c r="F736" s="8" t="s">
        <v>403</v>
      </c>
      <c r="G736" s="9">
        <v>1000</v>
      </c>
      <c r="H736" s="10">
        <f t="shared" ref="H736" si="329">G736*0.8/3</f>
        <v>266.66666666666669</v>
      </c>
      <c r="I736" s="11" t="s">
        <v>48</v>
      </c>
    </row>
    <row r="737" spans="1:10" ht="15.75" customHeight="1" x14ac:dyDescent="0.25">
      <c r="A737" s="5" t="s">
        <v>61</v>
      </c>
      <c r="B737" s="16"/>
      <c r="C737" s="5" t="s">
        <v>9</v>
      </c>
      <c r="D737" s="6"/>
      <c r="E737" s="7" t="s">
        <v>26</v>
      </c>
      <c r="F737" s="8"/>
      <c r="G737" s="9">
        <v>600</v>
      </c>
      <c r="H737" s="10">
        <f t="shared" ref="H737" si="330">G737*0.8/3</f>
        <v>160</v>
      </c>
      <c r="I737" s="11" t="s">
        <v>44</v>
      </c>
    </row>
    <row r="738" spans="1:10" ht="15.75" customHeight="1" x14ac:dyDescent="0.25">
      <c r="A738" s="5"/>
      <c r="B738" s="17" t="s">
        <v>254</v>
      </c>
      <c r="C738" s="5" t="s">
        <v>9</v>
      </c>
      <c r="D738" s="6"/>
      <c r="E738" s="7" t="s">
        <v>33</v>
      </c>
      <c r="F738" s="8" t="s">
        <v>549</v>
      </c>
      <c r="G738" s="9">
        <v>800</v>
      </c>
      <c r="H738" s="10">
        <f t="shared" ref="H738" si="331">G738*0.8/3</f>
        <v>213.33333333333334</v>
      </c>
      <c r="I738" s="11" t="s">
        <v>60</v>
      </c>
      <c r="J738" s="14">
        <v>1</v>
      </c>
    </row>
    <row r="739" spans="1:10" ht="15.75" customHeight="1" x14ac:dyDescent="0.25">
      <c r="A739" s="15"/>
      <c r="B739" s="17" t="s">
        <v>254</v>
      </c>
      <c r="C739" s="5" t="s">
        <v>9</v>
      </c>
      <c r="D739" s="6"/>
      <c r="E739" s="7" t="s">
        <v>180</v>
      </c>
      <c r="F739" s="8"/>
      <c r="G739" s="9">
        <v>2000</v>
      </c>
      <c r="H739" s="10">
        <f t="shared" si="315"/>
        <v>533.33333333333337</v>
      </c>
      <c r="I739" s="11" t="s">
        <v>351</v>
      </c>
      <c r="J739" s="14">
        <v>7</v>
      </c>
    </row>
    <row r="740" spans="1:10" ht="15.75" customHeight="1" x14ac:dyDescent="0.25">
      <c r="A740" s="15"/>
      <c r="B740" s="17"/>
      <c r="C740" s="5" t="s">
        <v>9</v>
      </c>
      <c r="D740" s="6"/>
      <c r="E740" s="7" t="s">
        <v>180</v>
      </c>
      <c r="F740" s="8" t="s">
        <v>555</v>
      </c>
      <c r="G740" s="9">
        <v>2000</v>
      </c>
      <c r="H740" s="10">
        <f t="shared" ref="H740" si="332">G740*0.8/3</f>
        <v>533.33333333333337</v>
      </c>
      <c r="I740" s="11" t="s">
        <v>45</v>
      </c>
      <c r="J740" s="14">
        <v>2</v>
      </c>
    </row>
    <row r="741" spans="1:10" ht="15.75" customHeight="1" x14ac:dyDescent="0.25">
      <c r="A741" s="15"/>
      <c r="B741" s="17" t="s">
        <v>254</v>
      </c>
      <c r="C741" s="5" t="s">
        <v>9</v>
      </c>
      <c r="D741" s="6"/>
      <c r="E741" s="7" t="s">
        <v>54</v>
      </c>
      <c r="F741" s="8" t="s">
        <v>514</v>
      </c>
      <c r="G741" s="9">
        <v>450</v>
      </c>
      <c r="H741" s="10">
        <f t="shared" ref="H741" si="333">G741*0.8/3</f>
        <v>120</v>
      </c>
      <c r="I741" s="11" t="s">
        <v>134</v>
      </c>
      <c r="J741" s="14">
        <v>6</v>
      </c>
    </row>
    <row r="742" spans="1:10" ht="15.75" customHeight="1" x14ac:dyDescent="0.25">
      <c r="A742" s="15"/>
      <c r="B742" s="17"/>
      <c r="C742" s="5" t="s">
        <v>9</v>
      </c>
      <c r="D742" s="6"/>
      <c r="E742" s="7" t="s">
        <v>54</v>
      </c>
      <c r="F742" s="8" t="s">
        <v>514</v>
      </c>
      <c r="G742" s="9">
        <v>600</v>
      </c>
      <c r="H742" s="10">
        <f t="shared" ref="H742" si="334">G742*0.8/3</f>
        <v>160</v>
      </c>
      <c r="I742" s="11" t="s">
        <v>42</v>
      </c>
      <c r="J742" s="14">
        <v>25</v>
      </c>
    </row>
    <row r="743" spans="1:10" ht="15.75" customHeight="1" x14ac:dyDescent="0.25">
      <c r="A743" s="15"/>
      <c r="B743" s="17"/>
      <c r="C743" s="5" t="s">
        <v>9</v>
      </c>
      <c r="D743" s="6"/>
      <c r="E743" s="7" t="s">
        <v>54</v>
      </c>
      <c r="F743" s="8" t="s">
        <v>514</v>
      </c>
      <c r="G743" s="9">
        <v>750</v>
      </c>
      <c r="H743" s="10">
        <f t="shared" ref="H743" si="335">G743*0.8/3</f>
        <v>200</v>
      </c>
      <c r="I743" s="11" t="s">
        <v>47</v>
      </c>
      <c r="J743" s="14">
        <v>16</v>
      </c>
    </row>
    <row r="744" spans="1:10" ht="15.75" customHeight="1" x14ac:dyDescent="0.25">
      <c r="A744" s="15"/>
      <c r="B744" s="16" t="s">
        <v>254</v>
      </c>
      <c r="C744" s="5" t="s">
        <v>9</v>
      </c>
      <c r="D744" s="6"/>
      <c r="E744" s="7" t="s">
        <v>382</v>
      </c>
      <c r="F744" s="8">
        <v>200</v>
      </c>
      <c r="G744" s="9">
        <v>2500</v>
      </c>
      <c r="H744" s="10">
        <f t="shared" ref="H744" si="336">G744*0.8/3</f>
        <v>666.66666666666663</v>
      </c>
      <c r="I744" s="11" t="s">
        <v>44</v>
      </c>
      <c r="J744" s="14">
        <v>1</v>
      </c>
    </row>
    <row r="745" spans="1:10" ht="15" customHeight="1" x14ac:dyDescent="0.3">
      <c r="A745" s="64" t="s">
        <v>184</v>
      </c>
      <c r="B745" s="64"/>
      <c r="C745" s="64"/>
      <c r="D745" s="64"/>
      <c r="E745" s="64"/>
      <c r="F745" s="64"/>
      <c r="G745" s="64"/>
      <c r="H745" s="64"/>
      <c r="I745" s="64"/>
      <c r="J745" s="79"/>
    </row>
    <row r="746" spans="1:10" ht="15.75" customHeight="1" x14ac:dyDescent="0.25">
      <c r="A746" s="15"/>
      <c r="B746" s="16" t="s">
        <v>254</v>
      </c>
      <c r="C746" s="5" t="s">
        <v>9</v>
      </c>
      <c r="D746" s="6"/>
      <c r="E746" s="7" t="s">
        <v>32</v>
      </c>
      <c r="F746" s="8" t="s">
        <v>513</v>
      </c>
      <c r="G746" s="9">
        <v>450</v>
      </c>
      <c r="H746" s="10">
        <f t="shared" ref="H746:H751" si="337">G746*0.8/3</f>
        <v>120</v>
      </c>
      <c r="I746" s="11" t="s">
        <v>134</v>
      </c>
      <c r="J746" s="14">
        <v>1</v>
      </c>
    </row>
    <row r="747" spans="1:10" ht="15.75" customHeight="1" x14ac:dyDescent="0.25">
      <c r="A747" s="15"/>
      <c r="B747" s="16" t="s">
        <v>254</v>
      </c>
      <c r="C747" s="5" t="s">
        <v>9</v>
      </c>
      <c r="D747" s="6"/>
      <c r="E747" s="7" t="s">
        <v>33</v>
      </c>
      <c r="F747" s="8"/>
      <c r="G747" s="9">
        <v>600</v>
      </c>
      <c r="H747" s="10">
        <f t="shared" si="337"/>
        <v>160</v>
      </c>
      <c r="I747" s="11" t="s">
        <v>351</v>
      </c>
      <c r="J747" s="14">
        <v>1</v>
      </c>
    </row>
    <row r="748" spans="1:10" ht="15.75" customHeight="1" x14ac:dyDescent="0.25">
      <c r="A748" s="15"/>
      <c r="B748" s="16"/>
      <c r="C748" s="5" t="s">
        <v>9</v>
      </c>
      <c r="D748" s="6"/>
      <c r="E748" s="7" t="s">
        <v>54</v>
      </c>
      <c r="F748" s="8" t="s">
        <v>322</v>
      </c>
      <c r="G748" s="9">
        <v>600</v>
      </c>
      <c r="H748" s="10">
        <f t="shared" si="337"/>
        <v>160</v>
      </c>
      <c r="I748" s="11" t="s">
        <v>47</v>
      </c>
      <c r="J748" s="14">
        <v>1</v>
      </c>
    </row>
    <row r="749" spans="1:10" ht="15.75" customHeight="1" x14ac:dyDescent="0.25">
      <c r="A749" s="15"/>
      <c r="B749" s="16" t="s">
        <v>254</v>
      </c>
      <c r="C749" s="5" t="s">
        <v>9</v>
      </c>
      <c r="D749" s="6"/>
      <c r="E749" s="7" t="s">
        <v>54</v>
      </c>
      <c r="F749" s="8"/>
      <c r="G749" s="9">
        <v>750</v>
      </c>
      <c r="H749" s="10">
        <f t="shared" si="337"/>
        <v>200</v>
      </c>
      <c r="I749" s="11" t="s">
        <v>351</v>
      </c>
      <c r="J749" s="14">
        <v>0</v>
      </c>
    </row>
    <row r="750" spans="1:10" ht="15.75" customHeight="1" x14ac:dyDescent="0.25">
      <c r="A750" s="15"/>
      <c r="B750" s="16"/>
      <c r="C750" s="5" t="s">
        <v>9</v>
      </c>
      <c r="D750" s="6"/>
      <c r="E750" s="7" t="s">
        <v>72</v>
      </c>
      <c r="F750" s="8"/>
      <c r="G750" s="9">
        <v>850</v>
      </c>
      <c r="H750" s="10">
        <f t="shared" si="337"/>
        <v>226.66666666666666</v>
      </c>
      <c r="I750" s="11" t="s">
        <v>351</v>
      </c>
      <c r="J750" s="14">
        <v>1</v>
      </c>
    </row>
    <row r="751" spans="1:10" ht="15.75" customHeight="1" x14ac:dyDescent="0.25">
      <c r="A751" s="15"/>
      <c r="B751" s="16"/>
      <c r="C751" s="5" t="s">
        <v>9</v>
      </c>
      <c r="D751" s="6"/>
      <c r="E751" s="7" t="s">
        <v>72</v>
      </c>
      <c r="F751" s="8"/>
      <c r="G751" s="9">
        <v>850</v>
      </c>
      <c r="H751" s="10">
        <f t="shared" si="337"/>
        <v>226.66666666666666</v>
      </c>
      <c r="I751" s="11" t="s">
        <v>44</v>
      </c>
      <c r="J751" s="14">
        <v>2</v>
      </c>
    </row>
    <row r="752" spans="1:10" ht="15.75" customHeight="1" x14ac:dyDescent="0.25">
      <c r="A752" s="15"/>
      <c r="B752" s="16" t="s">
        <v>254</v>
      </c>
      <c r="C752" s="5" t="s">
        <v>9</v>
      </c>
      <c r="D752" s="6"/>
      <c r="E752" s="7" t="s">
        <v>382</v>
      </c>
      <c r="F752" s="8"/>
      <c r="G752" s="9">
        <v>1600</v>
      </c>
      <c r="H752" s="10">
        <f t="shared" ref="H752" si="338">G752*0.8/3</f>
        <v>426.66666666666669</v>
      </c>
      <c r="I752" s="11" t="s">
        <v>426</v>
      </c>
      <c r="J752" s="14">
        <v>1</v>
      </c>
    </row>
    <row r="753" spans="1:10" ht="15.75" customHeight="1" x14ac:dyDescent="0.25">
      <c r="A753" s="15" t="s">
        <v>185</v>
      </c>
      <c r="B753" s="16" t="s">
        <v>254</v>
      </c>
      <c r="C753" s="5" t="s">
        <v>9</v>
      </c>
      <c r="D753" s="6"/>
      <c r="E753" s="7" t="s">
        <v>72</v>
      </c>
      <c r="F753" s="8" t="s">
        <v>352</v>
      </c>
      <c r="G753" s="9">
        <v>1400</v>
      </c>
      <c r="H753" s="10">
        <f>G753*0.8/3</f>
        <v>373.33333333333331</v>
      </c>
      <c r="I753" s="11" t="s">
        <v>48</v>
      </c>
      <c r="J753" s="14">
        <v>32</v>
      </c>
    </row>
    <row r="754" spans="1:10" ht="15.75" customHeight="1" x14ac:dyDescent="0.25">
      <c r="A754" s="15"/>
      <c r="B754" s="16"/>
      <c r="C754" s="5" t="s">
        <v>9</v>
      </c>
      <c r="D754" s="6"/>
      <c r="E754" s="7" t="s">
        <v>428</v>
      </c>
      <c r="F754" s="8" t="s">
        <v>352</v>
      </c>
      <c r="G754" s="9">
        <v>1800</v>
      </c>
      <c r="H754" s="10">
        <f>G754*0.8/3</f>
        <v>480</v>
      </c>
      <c r="I754" s="11" t="s">
        <v>48</v>
      </c>
    </row>
    <row r="755" spans="1:10" ht="15.75" customHeight="1" x14ac:dyDescent="0.25">
      <c r="A755" s="15" t="s">
        <v>236</v>
      </c>
      <c r="B755" s="16" t="s">
        <v>254</v>
      </c>
      <c r="C755" s="5" t="s">
        <v>9</v>
      </c>
      <c r="D755" s="6"/>
      <c r="E755" s="7" t="s">
        <v>180</v>
      </c>
      <c r="F755" s="8" t="s">
        <v>409</v>
      </c>
      <c r="G755" s="9">
        <v>1600</v>
      </c>
      <c r="H755" s="10">
        <f t="shared" ref="H755" si="339">G755*0.8/3</f>
        <v>426.66666666666669</v>
      </c>
      <c r="I755" s="11" t="s">
        <v>351</v>
      </c>
      <c r="J755" s="14">
        <v>20</v>
      </c>
    </row>
    <row r="756" spans="1:10" ht="15" customHeight="1" x14ac:dyDescent="0.3">
      <c r="A756" s="64" t="s">
        <v>319</v>
      </c>
      <c r="B756" s="64"/>
      <c r="C756" s="64"/>
      <c r="D756" s="64"/>
      <c r="E756" s="64"/>
      <c r="F756" s="64"/>
      <c r="G756" s="64"/>
      <c r="H756" s="64"/>
      <c r="I756" s="64"/>
      <c r="J756" s="79"/>
    </row>
    <row r="757" spans="1:10" ht="15.75" customHeight="1" x14ac:dyDescent="0.25">
      <c r="A757" s="15" t="s">
        <v>226</v>
      </c>
      <c r="B757" s="16" t="s">
        <v>254</v>
      </c>
      <c r="C757" s="5" t="s">
        <v>9</v>
      </c>
      <c r="D757" s="6"/>
      <c r="E757" s="7" t="s">
        <v>72</v>
      </c>
      <c r="F757" s="8" t="s">
        <v>517</v>
      </c>
      <c r="G757" s="9"/>
      <c r="H757" s="10">
        <f t="shared" ref="H757:H763" si="340">G757*0.8/3</f>
        <v>0</v>
      </c>
      <c r="I757" s="11" t="s">
        <v>42</v>
      </c>
      <c r="J757" s="14">
        <v>1</v>
      </c>
    </row>
    <row r="758" spans="1:10" ht="15.75" customHeight="1" x14ac:dyDescent="0.25">
      <c r="A758" s="15"/>
      <c r="B758" s="16"/>
      <c r="C758" s="5" t="s">
        <v>9</v>
      </c>
      <c r="D758" s="6"/>
      <c r="E758" s="7" t="s">
        <v>72</v>
      </c>
      <c r="F758" s="8" t="s">
        <v>517</v>
      </c>
      <c r="G758" s="9"/>
      <c r="H758" s="10">
        <f t="shared" si="340"/>
        <v>0</v>
      </c>
      <c r="I758" s="11" t="s">
        <v>47</v>
      </c>
      <c r="J758" s="14">
        <v>1</v>
      </c>
    </row>
    <row r="759" spans="1:10" ht="15.75" customHeight="1" x14ac:dyDescent="0.25">
      <c r="A759" s="15"/>
      <c r="B759" s="16"/>
      <c r="C759" s="5" t="s">
        <v>9</v>
      </c>
      <c r="D759" s="6"/>
      <c r="E759" s="7" t="s">
        <v>72</v>
      </c>
      <c r="F759" s="8" t="s">
        <v>517</v>
      </c>
      <c r="G759" s="9">
        <v>800</v>
      </c>
      <c r="H759" s="10">
        <f t="shared" si="340"/>
        <v>213.33333333333334</v>
      </c>
      <c r="I759" s="11" t="s">
        <v>60</v>
      </c>
      <c r="J759" s="14">
        <v>2</v>
      </c>
    </row>
    <row r="760" spans="1:10" ht="15.75" customHeight="1" x14ac:dyDescent="0.25">
      <c r="A760" s="15"/>
      <c r="B760" s="16"/>
      <c r="C760" s="5" t="s">
        <v>9</v>
      </c>
      <c r="D760" s="6"/>
      <c r="E760" s="7" t="s">
        <v>72</v>
      </c>
      <c r="F760" s="8" t="s">
        <v>517</v>
      </c>
      <c r="G760" s="9">
        <v>900</v>
      </c>
      <c r="H760" s="10">
        <f t="shared" si="340"/>
        <v>240</v>
      </c>
      <c r="I760" s="11" t="s">
        <v>52</v>
      </c>
      <c r="J760" s="14">
        <v>5</v>
      </c>
    </row>
    <row r="761" spans="1:10" ht="15.75" customHeight="1" x14ac:dyDescent="0.25">
      <c r="A761" s="15"/>
      <c r="B761" s="16"/>
      <c r="C761" s="5" t="s">
        <v>9</v>
      </c>
      <c r="D761" s="6"/>
      <c r="E761" s="7" t="s">
        <v>72</v>
      </c>
      <c r="F761" s="8" t="s">
        <v>517</v>
      </c>
      <c r="G761" s="9">
        <v>1000</v>
      </c>
      <c r="H761" s="10">
        <f t="shared" si="340"/>
        <v>266.66666666666669</v>
      </c>
      <c r="I761" s="11" t="s">
        <v>48</v>
      </c>
      <c r="J761" s="14">
        <v>3</v>
      </c>
    </row>
    <row r="762" spans="1:10" ht="15.75" customHeight="1" x14ac:dyDescent="0.25">
      <c r="A762" s="15"/>
      <c r="B762" s="16"/>
      <c r="C762" s="5" t="s">
        <v>9</v>
      </c>
      <c r="D762" s="6"/>
      <c r="E762" s="7" t="s">
        <v>72</v>
      </c>
      <c r="F762" s="8" t="s">
        <v>517</v>
      </c>
      <c r="G762" s="9"/>
      <c r="H762" s="10">
        <f t="shared" si="340"/>
        <v>0</v>
      </c>
      <c r="I762" s="11" t="s">
        <v>51</v>
      </c>
      <c r="J762" s="14">
        <v>2</v>
      </c>
    </row>
    <row r="763" spans="1:10" ht="15.75" customHeight="1" x14ac:dyDescent="0.25">
      <c r="A763" s="15"/>
      <c r="B763" s="16"/>
      <c r="C763" s="5" t="s">
        <v>9</v>
      </c>
      <c r="D763" s="6"/>
      <c r="E763" s="7" t="s">
        <v>72</v>
      </c>
      <c r="F763" s="8"/>
      <c r="G763" s="9"/>
      <c r="H763" s="10">
        <f t="shared" si="340"/>
        <v>0</v>
      </c>
      <c r="I763" s="11" t="s">
        <v>351</v>
      </c>
      <c r="J763" s="14">
        <v>2</v>
      </c>
    </row>
    <row r="764" spans="1:10" ht="15" customHeight="1" x14ac:dyDescent="0.3">
      <c r="A764" s="64" t="s">
        <v>320</v>
      </c>
      <c r="B764" s="64"/>
      <c r="C764" s="64"/>
      <c r="D764" s="64"/>
      <c r="E764" s="64"/>
      <c r="F764" s="64"/>
      <c r="G764" s="64"/>
      <c r="H764" s="64"/>
      <c r="I764" s="64"/>
      <c r="J764" s="79"/>
    </row>
    <row r="765" spans="1:10" ht="15.75" customHeight="1" x14ac:dyDescent="0.25">
      <c r="A765" s="15"/>
      <c r="B765" s="16" t="s">
        <v>254</v>
      </c>
      <c r="C765" s="5" t="s">
        <v>9</v>
      </c>
      <c r="D765" s="6"/>
      <c r="E765" s="7" t="s">
        <v>315</v>
      </c>
      <c r="F765" s="8"/>
      <c r="G765" s="9">
        <v>500</v>
      </c>
      <c r="H765" s="10">
        <f>G765*0.8/3</f>
        <v>133.33333333333334</v>
      </c>
      <c r="I765" s="11" t="s">
        <v>605</v>
      </c>
      <c r="J765" s="14">
        <v>148</v>
      </c>
    </row>
    <row r="766" spans="1:10" ht="15.75" customHeight="1" x14ac:dyDescent="0.25">
      <c r="A766" s="15"/>
      <c r="B766" s="16"/>
      <c r="C766" s="5" t="s">
        <v>9</v>
      </c>
      <c r="D766" s="6"/>
      <c r="E766" s="7" t="s">
        <v>32</v>
      </c>
      <c r="F766" s="8"/>
      <c r="G766" s="9">
        <v>550</v>
      </c>
      <c r="H766" s="10">
        <f>G766*0.8/3</f>
        <v>146.66666666666666</v>
      </c>
      <c r="I766" s="11" t="s">
        <v>605</v>
      </c>
    </row>
    <row r="767" spans="1:10" ht="15.75" customHeight="1" x14ac:dyDescent="0.25">
      <c r="A767" s="15"/>
      <c r="B767" s="16"/>
      <c r="C767" s="5" t="s">
        <v>9</v>
      </c>
      <c r="D767" s="6"/>
      <c r="E767" s="7" t="s">
        <v>607</v>
      </c>
      <c r="F767" s="8" t="s">
        <v>606</v>
      </c>
      <c r="G767" s="9">
        <v>600</v>
      </c>
      <c r="H767" s="10">
        <f>G767*0.8/3</f>
        <v>160</v>
      </c>
      <c r="I767" s="11" t="s">
        <v>42</v>
      </c>
    </row>
    <row r="768" spans="1:10" ht="15.75" customHeight="1" x14ac:dyDescent="0.25">
      <c r="A768" s="15"/>
      <c r="B768" s="16"/>
      <c r="C768" s="5" t="s">
        <v>9</v>
      </c>
      <c r="D768" s="6"/>
      <c r="E768" s="7" t="s">
        <v>607</v>
      </c>
      <c r="F768" s="8" t="s">
        <v>606</v>
      </c>
      <c r="G768" s="9">
        <v>750</v>
      </c>
      <c r="H768" s="10">
        <f>G768*0.8/3</f>
        <v>200</v>
      </c>
      <c r="I768" s="11" t="s">
        <v>47</v>
      </c>
    </row>
    <row r="769" spans="1:10" ht="15.75" customHeight="1" x14ac:dyDescent="0.25">
      <c r="A769" s="15"/>
      <c r="B769" s="16" t="s">
        <v>254</v>
      </c>
      <c r="C769" s="5" t="s">
        <v>9</v>
      </c>
      <c r="D769" s="6"/>
      <c r="E769" s="7" t="s">
        <v>26</v>
      </c>
      <c r="F769" s="8" t="s">
        <v>515</v>
      </c>
      <c r="G769" s="9">
        <v>600</v>
      </c>
      <c r="H769" s="10">
        <f t="shared" ref="H769:H771" si="341">G769*0.8/3</f>
        <v>160</v>
      </c>
      <c r="I769" s="11" t="s">
        <v>42</v>
      </c>
      <c r="J769" s="14">
        <v>47</v>
      </c>
    </row>
    <row r="770" spans="1:10" ht="15.75" customHeight="1" x14ac:dyDescent="0.25">
      <c r="A770" s="15"/>
      <c r="B770" s="16"/>
      <c r="C770" s="5" t="s">
        <v>9</v>
      </c>
      <c r="D770" s="6"/>
      <c r="E770" s="7" t="s">
        <v>26</v>
      </c>
      <c r="F770" s="8" t="s">
        <v>515</v>
      </c>
      <c r="G770" s="9">
        <v>750</v>
      </c>
      <c r="H770" s="10">
        <f t="shared" si="341"/>
        <v>200</v>
      </c>
      <c r="I770" s="11" t="s">
        <v>47</v>
      </c>
    </row>
    <row r="771" spans="1:10" ht="15.75" customHeight="1" x14ac:dyDescent="0.25">
      <c r="A771" s="15" t="s">
        <v>550</v>
      </c>
      <c r="B771" s="16" t="s">
        <v>254</v>
      </c>
      <c r="C771" s="5" t="s">
        <v>9</v>
      </c>
      <c r="D771" s="6"/>
      <c r="E771" s="7" t="s">
        <v>73</v>
      </c>
      <c r="F771" s="8" t="s">
        <v>403</v>
      </c>
      <c r="G771" s="9">
        <v>600</v>
      </c>
      <c r="H771" s="10">
        <f t="shared" si="341"/>
        <v>160</v>
      </c>
      <c r="I771" s="11"/>
      <c r="J771" s="14">
        <v>34</v>
      </c>
    </row>
    <row r="772" spans="1:10" ht="15" customHeight="1" x14ac:dyDescent="0.3">
      <c r="A772" s="64" t="s">
        <v>100</v>
      </c>
      <c r="B772" s="64"/>
      <c r="C772" s="64"/>
      <c r="D772" s="64"/>
      <c r="E772" s="64"/>
      <c r="F772" s="64"/>
      <c r="G772" s="64"/>
      <c r="H772" s="64"/>
      <c r="I772" s="64"/>
      <c r="J772" s="79"/>
    </row>
    <row r="773" spans="1:10" ht="15.75" customHeight="1" x14ac:dyDescent="0.25">
      <c r="A773" s="15"/>
      <c r="B773" s="17" t="s">
        <v>254</v>
      </c>
      <c r="C773" s="5" t="s">
        <v>9</v>
      </c>
      <c r="D773" s="6"/>
      <c r="E773" s="7" t="s">
        <v>33</v>
      </c>
      <c r="F773" s="8"/>
      <c r="G773" s="9"/>
      <c r="H773" s="10">
        <f>G773*0.8/3</f>
        <v>0</v>
      </c>
      <c r="I773" s="11" t="s">
        <v>351</v>
      </c>
      <c r="J773" s="14">
        <v>1</v>
      </c>
    </row>
    <row r="774" spans="1:10" ht="15.75" customHeight="1" x14ac:dyDescent="0.25">
      <c r="A774" s="15"/>
      <c r="B774" s="16" t="s">
        <v>254</v>
      </c>
      <c r="C774" s="5" t="s">
        <v>9</v>
      </c>
      <c r="D774" s="6"/>
      <c r="E774" s="7" t="s">
        <v>41</v>
      </c>
      <c r="F774" s="8" t="s">
        <v>239</v>
      </c>
      <c r="G774" s="9">
        <v>1000</v>
      </c>
      <c r="H774" s="10">
        <f t="shared" ref="H774:H775" si="342">G774*0.8/3</f>
        <v>266.66666666666669</v>
      </c>
      <c r="I774" s="11" t="s">
        <v>48</v>
      </c>
      <c r="J774" s="14">
        <v>1</v>
      </c>
    </row>
    <row r="775" spans="1:10" ht="15.75" customHeight="1" x14ac:dyDescent="0.25">
      <c r="A775" s="15"/>
      <c r="B775" s="16"/>
      <c r="C775" s="5" t="s">
        <v>9</v>
      </c>
      <c r="D775" s="6"/>
      <c r="E775" s="7" t="s">
        <v>41</v>
      </c>
      <c r="F775" s="8" t="s">
        <v>239</v>
      </c>
      <c r="G775" s="9">
        <v>1200</v>
      </c>
      <c r="H775" s="10">
        <f t="shared" si="342"/>
        <v>320</v>
      </c>
      <c r="I775" s="11" t="s">
        <v>51</v>
      </c>
      <c r="J775" s="14">
        <v>2</v>
      </c>
    </row>
    <row r="776" spans="1:10" ht="15.75" customHeight="1" x14ac:dyDescent="0.25">
      <c r="A776" s="15" t="s">
        <v>197</v>
      </c>
      <c r="B776" s="17" t="s">
        <v>254</v>
      </c>
      <c r="C776" s="5" t="s">
        <v>9</v>
      </c>
      <c r="D776" s="6"/>
      <c r="E776" s="7" t="s">
        <v>54</v>
      </c>
      <c r="F776" s="8" t="s">
        <v>593</v>
      </c>
      <c r="G776" s="9">
        <v>450</v>
      </c>
      <c r="H776" s="10">
        <f>G776*0.8/3</f>
        <v>120</v>
      </c>
      <c r="I776" s="11" t="s">
        <v>47</v>
      </c>
      <c r="J776" s="14">
        <v>6</v>
      </c>
    </row>
    <row r="777" spans="1:10" ht="15.75" customHeight="1" x14ac:dyDescent="0.25">
      <c r="A777" s="15" t="s">
        <v>153</v>
      </c>
      <c r="B777" s="17" t="s">
        <v>254</v>
      </c>
      <c r="C777" s="5" t="s">
        <v>9</v>
      </c>
      <c r="D777" s="6"/>
      <c r="E777" s="7" t="s">
        <v>26</v>
      </c>
      <c r="F777" s="8" t="s">
        <v>455</v>
      </c>
      <c r="G777" s="9">
        <v>450</v>
      </c>
      <c r="H777" s="10">
        <f>G777*0.8/3</f>
        <v>120</v>
      </c>
      <c r="I777" s="11" t="s">
        <v>60</v>
      </c>
      <c r="J777" s="14">
        <v>5</v>
      </c>
    </row>
    <row r="778" spans="1:10" ht="15" customHeight="1" x14ac:dyDescent="0.3">
      <c r="A778" s="64" t="s">
        <v>101</v>
      </c>
      <c r="B778" s="64"/>
      <c r="C778" s="64"/>
      <c r="D778" s="64"/>
      <c r="E778" s="64"/>
      <c r="F778" s="64"/>
      <c r="G778" s="64"/>
      <c r="H778" s="64"/>
      <c r="I778" s="64"/>
      <c r="J778" s="79"/>
    </row>
    <row r="779" spans="1:10" ht="15.75" customHeight="1" x14ac:dyDescent="0.25">
      <c r="A779" s="15" t="s">
        <v>577</v>
      </c>
      <c r="B779" s="17" t="s">
        <v>254</v>
      </c>
      <c r="C779" s="5" t="s">
        <v>9</v>
      </c>
      <c r="D779" s="6"/>
      <c r="E779" s="7" t="s">
        <v>32</v>
      </c>
      <c r="F779" s="8"/>
      <c r="G779" s="9">
        <v>800</v>
      </c>
      <c r="H779" s="10">
        <f t="shared" ref="H779:H780" si="343">G779*0.8/3</f>
        <v>213.33333333333334</v>
      </c>
      <c r="I779" s="11" t="s">
        <v>576</v>
      </c>
      <c r="J779" s="14">
        <v>40</v>
      </c>
    </row>
    <row r="780" spans="1:10" ht="15.75" customHeight="1" x14ac:dyDescent="0.25">
      <c r="A780" s="15" t="s">
        <v>578</v>
      </c>
      <c r="B780" s="17" t="s">
        <v>254</v>
      </c>
      <c r="C780" s="5" t="s">
        <v>9</v>
      </c>
      <c r="D780" s="6"/>
      <c r="E780" s="7" t="s">
        <v>55</v>
      </c>
      <c r="F780" s="8">
        <v>200</v>
      </c>
      <c r="G780" s="9">
        <v>2500</v>
      </c>
      <c r="H780" s="10">
        <f t="shared" si="343"/>
        <v>666.66666666666663</v>
      </c>
      <c r="I780" s="11" t="s">
        <v>44</v>
      </c>
      <c r="J780" s="14">
        <v>7</v>
      </c>
    </row>
    <row r="781" spans="1:10" ht="15.75" customHeight="1" x14ac:dyDescent="0.25">
      <c r="A781" s="15" t="s">
        <v>579</v>
      </c>
      <c r="B781" s="16" t="s">
        <v>254</v>
      </c>
      <c r="C781" s="5" t="s">
        <v>9</v>
      </c>
      <c r="D781" s="6"/>
      <c r="E781" s="7" t="s">
        <v>26</v>
      </c>
      <c r="F781" s="8" t="s">
        <v>44</v>
      </c>
      <c r="G781" s="9">
        <v>2000</v>
      </c>
      <c r="H781" s="10">
        <f t="shared" ref="H781" si="344">G781*0.8/3</f>
        <v>533.33333333333337</v>
      </c>
      <c r="I781" s="11"/>
      <c r="J781" s="14">
        <v>12</v>
      </c>
    </row>
    <row r="782" spans="1:10" ht="15.75" customHeight="1" x14ac:dyDescent="0.25">
      <c r="A782" s="15"/>
      <c r="B782" s="16"/>
      <c r="C782" s="5" t="s">
        <v>9</v>
      </c>
      <c r="D782" s="6"/>
      <c r="E782" s="7" t="s">
        <v>26</v>
      </c>
      <c r="F782" s="8"/>
      <c r="G782" s="9">
        <v>750</v>
      </c>
      <c r="H782" s="10">
        <f t="shared" ref="H782" si="345">G782*0.8/3</f>
        <v>200</v>
      </c>
      <c r="I782" s="11" t="s">
        <v>47</v>
      </c>
      <c r="J782" s="14">
        <v>26</v>
      </c>
    </row>
    <row r="783" spans="1:10" ht="15.75" customHeight="1" x14ac:dyDescent="0.25">
      <c r="A783" s="15"/>
      <c r="B783" s="16"/>
      <c r="C783" s="5" t="s">
        <v>9</v>
      </c>
      <c r="D783" s="6"/>
      <c r="E783" s="7" t="s">
        <v>26</v>
      </c>
      <c r="F783" s="8"/>
      <c r="G783" s="9">
        <v>800</v>
      </c>
      <c r="H783" s="10">
        <f t="shared" ref="H783" si="346">G783*0.8/3</f>
        <v>213.33333333333334</v>
      </c>
      <c r="I783" s="11" t="s">
        <v>60</v>
      </c>
    </row>
    <row r="784" spans="1:10" ht="15.75" customHeight="1" x14ac:dyDescent="0.25">
      <c r="A784" s="15" t="s">
        <v>62</v>
      </c>
      <c r="B784" s="16" t="s">
        <v>254</v>
      </c>
      <c r="C784" s="5" t="s">
        <v>9</v>
      </c>
      <c r="D784" s="6"/>
      <c r="E784" s="7" t="s">
        <v>32</v>
      </c>
      <c r="F784" s="8" t="s">
        <v>233</v>
      </c>
      <c r="G784" s="9">
        <v>600</v>
      </c>
      <c r="H784" s="10">
        <f t="shared" ref="H784" si="347">G784*0.8/3</f>
        <v>160</v>
      </c>
      <c r="I784" s="11" t="s">
        <v>42</v>
      </c>
      <c r="J784" s="14">
        <v>484</v>
      </c>
    </row>
    <row r="785" spans="1:10" ht="15.75" customHeight="1" x14ac:dyDescent="0.25">
      <c r="A785" s="15"/>
      <c r="B785" s="16"/>
      <c r="C785" s="5" t="s">
        <v>9</v>
      </c>
      <c r="D785" s="6"/>
      <c r="E785" s="7" t="s">
        <v>32</v>
      </c>
      <c r="F785" s="8" t="s">
        <v>233</v>
      </c>
      <c r="G785" s="9">
        <v>750</v>
      </c>
      <c r="H785" s="10">
        <f t="shared" ref="H785" si="348">G785*0.8/3</f>
        <v>200</v>
      </c>
      <c r="I785" s="11" t="s">
        <v>47</v>
      </c>
    </row>
    <row r="786" spans="1:10" ht="15.75" customHeight="1" x14ac:dyDescent="0.25">
      <c r="A786" s="15"/>
      <c r="B786" s="16"/>
      <c r="C786" s="5" t="s">
        <v>9</v>
      </c>
      <c r="D786" s="6"/>
      <c r="E786" s="7" t="s">
        <v>32</v>
      </c>
      <c r="F786" s="8" t="s">
        <v>233</v>
      </c>
      <c r="G786" s="9">
        <v>800</v>
      </c>
      <c r="H786" s="10">
        <f t="shared" ref="H786:H788" si="349">G786*0.8/3</f>
        <v>213.33333333333334</v>
      </c>
      <c r="I786" s="11" t="s">
        <v>60</v>
      </c>
    </row>
    <row r="787" spans="1:10" ht="15.75" customHeight="1" x14ac:dyDescent="0.25">
      <c r="A787" s="15"/>
      <c r="B787" s="16"/>
      <c r="C787" s="5" t="s">
        <v>9</v>
      </c>
      <c r="D787" s="6"/>
      <c r="E787" s="7" t="s">
        <v>32</v>
      </c>
      <c r="F787" s="8" t="s">
        <v>233</v>
      </c>
      <c r="G787" s="9">
        <v>800</v>
      </c>
      <c r="H787" s="10">
        <f t="shared" si="349"/>
        <v>213.33333333333334</v>
      </c>
      <c r="I787" s="11" t="s">
        <v>60</v>
      </c>
      <c r="J787" s="14">
        <v>6</v>
      </c>
    </row>
    <row r="788" spans="1:10" ht="15.75" customHeight="1" x14ac:dyDescent="0.25">
      <c r="A788" s="15"/>
      <c r="B788" s="16"/>
      <c r="C788" s="5" t="s">
        <v>9</v>
      </c>
      <c r="D788" s="6"/>
      <c r="E788" s="7" t="s">
        <v>32</v>
      </c>
      <c r="F788" s="8" t="s">
        <v>233</v>
      </c>
      <c r="G788" s="9">
        <v>850</v>
      </c>
      <c r="H788" s="10">
        <f t="shared" si="349"/>
        <v>226.66666666666666</v>
      </c>
      <c r="I788" s="11" t="s">
        <v>52</v>
      </c>
    </row>
    <row r="789" spans="1:10" ht="15.75" customHeight="1" x14ac:dyDescent="0.25">
      <c r="A789" s="15"/>
      <c r="B789" s="16"/>
      <c r="C789" s="5" t="s">
        <v>9</v>
      </c>
      <c r="D789" s="6"/>
      <c r="E789" s="7" t="s">
        <v>32</v>
      </c>
      <c r="F789" s="8" t="s">
        <v>233</v>
      </c>
      <c r="G789" s="9">
        <v>1400</v>
      </c>
      <c r="H789" s="10">
        <f t="shared" ref="H789" si="350">G789*0.8/3</f>
        <v>373.33333333333331</v>
      </c>
      <c r="I789" s="11" t="s">
        <v>45</v>
      </c>
    </row>
    <row r="790" spans="1:10" ht="15.75" customHeight="1" x14ac:dyDescent="0.25">
      <c r="A790" s="15"/>
      <c r="B790" s="16"/>
      <c r="C790" s="5" t="s">
        <v>9</v>
      </c>
      <c r="D790" s="6"/>
      <c r="E790" s="7" t="s">
        <v>32</v>
      </c>
      <c r="F790" s="8" t="s">
        <v>233</v>
      </c>
      <c r="G790" s="9">
        <v>1800</v>
      </c>
      <c r="H790" s="10">
        <f t="shared" ref="H790" si="351">G790*0.8/3</f>
        <v>480</v>
      </c>
      <c r="I790" s="11" t="s">
        <v>154</v>
      </c>
    </row>
    <row r="791" spans="1:10" ht="15.75" customHeight="1" x14ac:dyDescent="0.25">
      <c r="A791" s="5" t="s">
        <v>232</v>
      </c>
      <c r="B791" s="16" t="s">
        <v>254</v>
      </c>
      <c r="C791" s="5" t="s">
        <v>9</v>
      </c>
      <c r="D791" s="6"/>
      <c r="E791" s="7" t="s">
        <v>522</v>
      </c>
      <c r="F791" s="8" t="s">
        <v>515</v>
      </c>
      <c r="G791" s="9">
        <v>3000</v>
      </c>
      <c r="H791" s="10">
        <f>G791*0.8/3</f>
        <v>800</v>
      </c>
      <c r="I791" s="11" t="s">
        <v>520</v>
      </c>
      <c r="J791" s="14" t="s">
        <v>783</v>
      </c>
    </row>
    <row r="792" spans="1:10" ht="15.75" customHeight="1" x14ac:dyDescent="0.25">
      <c r="A792" s="15"/>
      <c r="B792" s="16"/>
      <c r="C792" s="5" t="s">
        <v>9</v>
      </c>
      <c r="D792" s="6"/>
      <c r="E792" s="7" t="s">
        <v>522</v>
      </c>
      <c r="F792" s="8" t="s">
        <v>515</v>
      </c>
      <c r="G792" s="9">
        <v>3000</v>
      </c>
      <c r="H792" s="10">
        <f t="shared" ref="H792:H801" si="352">G792*0.8/3</f>
        <v>800</v>
      </c>
      <c r="I792" s="11" t="s">
        <v>521</v>
      </c>
    </row>
    <row r="793" spans="1:10" ht="15.75" customHeight="1" x14ac:dyDescent="0.25">
      <c r="A793" s="15"/>
      <c r="B793" s="16"/>
      <c r="C793" s="5" t="s">
        <v>9</v>
      </c>
      <c r="D793" s="6"/>
      <c r="E793" s="7" t="s">
        <v>26</v>
      </c>
      <c r="F793" s="8" t="s">
        <v>403</v>
      </c>
      <c r="G793" s="9"/>
      <c r="H793" s="10">
        <v>500</v>
      </c>
      <c r="I793" s="11" t="s">
        <v>134</v>
      </c>
      <c r="J793" s="14">
        <v>4</v>
      </c>
    </row>
    <row r="794" spans="1:10" ht="15.75" customHeight="1" x14ac:dyDescent="0.25">
      <c r="A794" s="15"/>
      <c r="B794" s="16"/>
      <c r="C794" s="5" t="s">
        <v>9</v>
      </c>
      <c r="D794" s="6"/>
      <c r="E794" s="7" t="s">
        <v>26</v>
      </c>
      <c r="F794" s="8" t="s">
        <v>403</v>
      </c>
      <c r="G794" s="9">
        <v>600</v>
      </c>
      <c r="H794" s="10">
        <f t="shared" ref="H794:H795" si="353">G794*0.8/3</f>
        <v>160</v>
      </c>
      <c r="I794" s="11" t="s">
        <v>42</v>
      </c>
      <c r="J794" s="14">
        <v>11</v>
      </c>
    </row>
    <row r="795" spans="1:10" ht="15.75" customHeight="1" x14ac:dyDescent="0.25">
      <c r="A795" s="15"/>
      <c r="B795" s="16"/>
      <c r="C795" s="5" t="s">
        <v>9</v>
      </c>
      <c r="D795" s="6"/>
      <c r="E795" s="7" t="s">
        <v>26</v>
      </c>
      <c r="F795" s="8" t="s">
        <v>403</v>
      </c>
      <c r="G795" s="9">
        <v>750</v>
      </c>
      <c r="H795" s="10">
        <f t="shared" si="353"/>
        <v>200</v>
      </c>
      <c r="I795" s="11" t="s">
        <v>47</v>
      </c>
      <c r="J795" s="14">
        <v>18</v>
      </c>
    </row>
    <row r="796" spans="1:10" ht="15.75" customHeight="1" x14ac:dyDescent="0.25">
      <c r="A796" s="15"/>
      <c r="B796" s="16"/>
      <c r="C796" s="5" t="s">
        <v>9</v>
      </c>
      <c r="D796" s="6"/>
      <c r="E796" s="7" t="s">
        <v>26</v>
      </c>
      <c r="F796" s="8" t="s">
        <v>403</v>
      </c>
      <c r="G796" s="9">
        <v>800</v>
      </c>
      <c r="H796" s="10">
        <f t="shared" ref="H796:H799" si="354">G796*0.8/3</f>
        <v>213.33333333333334</v>
      </c>
      <c r="I796" s="11" t="s">
        <v>60</v>
      </c>
      <c r="J796" s="14">
        <v>8</v>
      </c>
    </row>
    <row r="797" spans="1:10" ht="15.75" customHeight="1" x14ac:dyDescent="0.25">
      <c r="A797" s="15"/>
      <c r="B797" s="16"/>
      <c r="C797" s="5" t="s">
        <v>9</v>
      </c>
      <c r="D797" s="6"/>
      <c r="E797" s="7" t="s">
        <v>26</v>
      </c>
      <c r="F797" s="8" t="s">
        <v>403</v>
      </c>
      <c r="G797" s="9"/>
      <c r="H797" s="10">
        <v>1000</v>
      </c>
      <c r="I797" s="11" t="s">
        <v>52</v>
      </c>
      <c r="J797" s="14">
        <v>1</v>
      </c>
    </row>
    <row r="798" spans="1:10" ht="15.75" customHeight="1" x14ac:dyDescent="0.25">
      <c r="A798" s="15"/>
      <c r="B798" s="16"/>
      <c r="C798" s="5" t="s">
        <v>9</v>
      </c>
      <c r="D798" s="6"/>
      <c r="E798" s="7" t="s">
        <v>73</v>
      </c>
      <c r="F798" s="8" t="s">
        <v>233</v>
      </c>
      <c r="G798" s="9">
        <v>750</v>
      </c>
      <c r="H798" s="10">
        <f t="shared" si="354"/>
        <v>200</v>
      </c>
      <c r="I798" s="11" t="s">
        <v>47</v>
      </c>
      <c r="J798" s="14">
        <v>1</v>
      </c>
    </row>
    <row r="799" spans="1:10" ht="15.75" customHeight="1" x14ac:dyDescent="0.25">
      <c r="A799" s="15"/>
      <c r="B799" s="16"/>
      <c r="C799" s="5" t="s">
        <v>9</v>
      </c>
      <c r="D799" s="6"/>
      <c r="E799" s="7" t="s">
        <v>73</v>
      </c>
      <c r="F799" s="8" t="s">
        <v>233</v>
      </c>
      <c r="G799" s="9">
        <v>800</v>
      </c>
      <c r="H799" s="10">
        <f t="shared" si="354"/>
        <v>213.33333333333334</v>
      </c>
      <c r="I799" s="11" t="s">
        <v>52</v>
      </c>
      <c r="J799" s="14">
        <v>1</v>
      </c>
    </row>
    <row r="800" spans="1:10" ht="15.75" customHeight="1" x14ac:dyDescent="0.25">
      <c r="A800" s="15"/>
      <c r="B800" s="16"/>
      <c r="C800" s="5" t="s">
        <v>9</v>
      </c>
      <c r="D800" s="6"/>
      <c r="E800" s="7" t="s">
        <v>73</v>
      </c>
      <c r="F800" s="8" t="s">
        <v>233</v>
      </c>
      <c r="G800" s="9">
        <v>1200</v>
      </c>
      <c r="H800" s="10">
        <f t="shared" ref="H800" si="355">G800*0.8/3</f>
        <v>320</v>
      </c>
      <c r="I800" s="11" t="s">
        <v>51</v>
      </c>
      <c r="J800" s="14">
        <v>5</v>
      </c>
    </row>
    <row r="801" spans="1:10" ht="15.75" customHeight="1" x14ac:dyDescent="0.25">
      <c r="A801" s="15" t="s">
        <v>545</v>
      </c>
      <c r="B801" s="16" t="s">
        <v>254</v>
      </c>
      <c r="C801" s="5" t="s">
        <v>9</v>
      </c>
      <c r="D801" s="6"/>
      <c r="E801" s="7" t="s">
        <v>32</v>
      </c>
      <c r="F801" s="8" t="s">
        <v>233</v>
      </c>
      <c r="G801" s="9">
        <v>600</v>
      </c>
      <c r="H801" s="10">
        <f t="shared" si="352"/>
        <v>160</v>
      </c>
      <c r="I801" s="11" t="s">
        <v>42</v>
      </c>
      <c r="J801" s="14">
        <v>95</v>
      </c>
    </row>
    <row r="802" spans="1:10" ht="15.75" customHeight="1" x14ac:dyDescent="0.25">
      <c r="A802" s="15"/>
      <c r="B802" s="16"/>
      <c r="C802" s="5" t="s">
        <v>9</v>
      </c>
      <c r="D802" s="6"/>
      <c r="E802" s="7" t="s">
        <v>32</v>
      </c>
      <c r="F802" s="8" t="s">
        <v>233</v>
      </c>
      <c r="G802" s="9">
        <v>750</v>
      </c>
      <c r="H802" s="10">
        <f t="shared" ref="H802" si="356">G802*0.8/3</f>
        <v>200</v>
      </c>
      <c r="I802" s="11" t="s">
        <v>47</v>
      </c>
    </row>
    <row r="803" spans="1:10" ht="15" customHeight="1" x14ac:dyDescent="0.3">
      <c r="A803" s="64" t="s">
        <v>398</v>
      </c>
      <c r="B803" s="64"/>
      <c r="C803" s="64"/>
      <c r="D803" s="64"/>
      <c r="E803" s="64"/>
      <c r="F803" s="64"/>
      <c r="G803" s="64"/>
      <c r="H803" s="64"/>
      <c r="I803" s="64"/>
      <c r="J803" s="79"/>
    </row>
    <row r="804" spans="1:10" ht="15.75" customHeight="1" x14ac:dyDescent="0.25">
      <c r="A804" s="15"/>
      <c r="B804" s="16" t="s">
        <v>254</v>
      </c>
      <c r="C804" s="5" t="s">
        <v>9</v>
      </c>
      <c r="D804" s="6"/>
      <c r="E804" s="7" t="s">
        <v>33</v>
      </c>
      <c r="F804" s="8" t="s">
        <v>515</v>
      </c>
      <c r="G804" s="9">
        <v>800</v>
      </c>
      <c r="H804" s="10">
        <f t="shared" ref="H804" si="357">G804*0.8/3</f>
        <v>213.33333333333334</v>
      </c>
      <c r="I804" s="11" t="s">
        <v>60</v>
      </c>
      <c r="J804" s="14">
        <v>7</v>
      </c>
    </row>
    <row r="805" spans="1:10" ht="15.75" customHeight="1" x14ac:dyDescent="0.25">
      <c r="A805" s="15"/>
      <c r="B805" s="16"/>
      <c r="C805" s="5" t="s">
        <v>9</v>
      </c>
      <c r="D805" s="6"/>
      <c r="E805" s="7" t="s">
        <v>33</v>
      </c>
      <c r="F805" s="8"/>
      <c r="G805" s="9">
        <v>800</v>
      </c>
      <c r="H805" s="10">
        <f t="shared" ref="H805" si="358">G805*0.8/3</f>
        <v>213.33333333333334</v>
      </c>
      <c r="I805" s="11"/>
      <c r="J805" s="14">
        <v>1</v>
      </c>
    </row>
    <row r="806" spans="1:10" ht="15.75" customHeight="1" x14ac:dyDescent="0.25">
      <c r="A806" s="15"/>
      <c r="B806" s="16"/>
      <c r="C806" s="5" t="s">
        <v>9</v>
      </c>
      <c r="D806" s="6"/>
      <c r="E806" s="7" t="s">
        <v>54</v>
      </c>
      <c r="F806" s="8"/>
      <c r="G806" s="9">
        <v>1400</v>
      </c>
      <c r="H806" s="10">
        <f t="shared" ref="H806" si="359">G806*0.8/3</f>
        <v>373.33333333333331</v>
      </c>
      <c r="I806" s="11" t="s">
        <v>154</v>
      </c>
      <c r="J806" s="14">
        <v>2</v>
      </c>
    </row>
    <row r="807" spans="1:10" ht="15.75" customHeight="1" x14ac:dyDescent="0.25">
      <c r="A807" s="15"/>
      <c r="B807" s="16"/>
      <c r="C807" s="5" t="s">
        <v>9</v>
      </c>
      <c r="D807" s="6"/>
      <c r="E807" s="7" t="s">
        <v>55</v>
      </c>
      <c r="F807" s="8"/>
      <c r="G807" s="9">
        <v>1400</v>
      </c>
      <c r="H807" s="10">
        <f t="shared" ref="H807" si="360">G807*0.8/3</f>
        <v>373.33333333333331</v>
      </c>
      <c r="I807" s="11"/>
      <c r="J807" s="14">
        <v>1</v>
      </c>
    </row>
    <row r="808" spans="1:10" ht="15" customHeight="1" x14ac:dyDescent="0.3">
      <c r="A808" s="64" t="s">
        <v>665</v>
      </c>
      <c r="B808" s="64"/>
      <c r="C808" s="64"/>
      <c r="D808" s="64"/>
      <c r="E808" s="64"/>
      <c r="F808" s="64"/>
      <c r="G808" s="64"/>
      <c r="H808" s="64"/>
      <c r="I808" s="64"/>
      <c r="J808" s="80"/>
    </row>
    <row r="809" spans="1:10" ht="15.75" customHeight="1" x14ac:dyDescent="0.25">
      <c r="A809" s="15" t="s">
        <v>666</v>
      </c>
      <c r="B809" s="16" t="s">
        <v>254</v>
      </c>
      <c r="C809" s="5" t="s">
        <v>9</v>
      </c>
      <c r="D809" s="6"/>
      <c r="E809" s="7" t="s">
        <v>183</v>
      </c>
      <c r="F809" s="8"/>
      <c r="G809" s="9">
        <v>450</v>
      </c>
      <c r="H809" s="10">
        <f t="shared" ref="H809" si="361">G809*0.8/3</f>
        <v>120</v>
      </c>
      <c r="I809" s="11"/>
      <c r="J809" s="14">
        <v>14</v>
      </c>
    </row>
    <row r="810" spans="1:10" ht="15" customHeight="1" x14ac:dyDescent="0.3">
      <c r="A810" s="64" t="s">
        <v>376</v>
      </c>
      <c r="B810" s="64"/>
      <c r="C810" s="64"/>
      <c r="D810" s="64"/>
      <c r="E810" s="64"/>
      <c r="F810" s="64"/>
      <c r="G810" s="64"/>
      <c r="H810" s="64"/>
      <c r="I810" s="64"/>
      <c r="J810" s="80"/>
    </row>
    <row r="811" spans="1:10" ht="15.75" customHeight="1" x14ac:dyDescent="0.25">
      <c r="A811" s="15"/>
      <c r="B811" s="16" t="s">
        <v>254</v>
      </c>
      <c r="C811" s="5" t="s">
        <v>9</v>
      </c>
      <c r="D811" s="6"/>
      <c r="E811" s="7" t="s">
        <v>32</v>
      </c>
      <c r="F811" s="8"/>
      <c r="G811" s="9">
        <v>400</v>
      </c>
      <c r="H811" s="10">
        <f>G811*0.8/3</f>
        <v>106.66666666666667</v>
      </c>
      <c r="I811" s="11" t="s">
        <v>47</v>
      </c>
      <c r="J811" s="14">
        <v>69</v>
      </c>
    </row>
    <row r="812" spans="1:10" ht="15" customHeight="1" x14ac:dyDescent="0.3">
      <c r="A812" s="64" t="s">
        <v>259</v>
      </c>
      <c r="B812" s="64"/>
      <c r="C812" s="64"/>
      <c r="D812" s="64"/>
      <c r="E812" s="64"/>
      <c r="F812" s="64"/>
      <c r="G812" s="64"/>
      <c r="H812" s="64"/>
      <c r="I812" s="64"/>
      <c r="J812" s="80"/>
    </row>
    <row r="813" spans="1:10" ht="15.75" customHeight="1" x14ac:dyDescent="0.25">
      <c r="A813" s="15"/>
      <c r="B813" s="17" t="s">
        <v>254</v>
      </c>
      <c r="C813" s="5" t="s">
        <v>9</v>
      </c>
      <c r="D813" s="6"/>
      <c r="E813" s="7" t="s">
        <v>196</v>
      </c>
      <c r="F813" s="8"/>
      <c r="G813" s="9">
        <v>500</v>
      </c>
      <c r="H813" s="10">
        <f t="shared" ref="H813" si="362">G813*0.8/3</f>
        <v>133.33333333333334</v>
      </c>
      <c r="I813" s="11" t="s">
        <v>52</v>
      </c>
      <c r="J813" s="14">
        <v>37</v>
      </c>
    </row>
    <row r="814" spans="1:10" ht="15.75" customHeight="1" x14ac:dyDescent="0.25">
      <c r="A814" s="15"/>
      <c r="B814" s="17"/>
      <c r="C814" s="5" t="s">
        <v>9</v>
      </c>
      <c r="D814" s="6"/>
      <c r="E814" s="7" t="s">
        <v>196</v>
      </c>
      <c r="F814" s="8"/>
      <c r="G814" s="9">
        <v>650</v>
      </c>
      <c r="H814" s="10">
        <f t="shared" ref="H814" si="363">G814*0.8/3</f>
        <v>173.33333333333334</v>
      </c>
      <c r="I814" s="11" t="s">
        <v>48</v>
      </c>
    </row>
    <row r="815" spans="1:10" ht="15" customHeight="1" x14ac:dyDescent="0.3">
      <c r="A815" s="64" t="s">
        <v>102</v>
      </c>
      <c r="B815" s="64"/>
      <c r="C815" s="64"/>
      <c r="D815" s="64"/>
      <c r="E815" s="64"/>
      <c r="F815" s="64"/>
      <c r="G815" s="64"/>
      <c r="H815" s="64"/>
      <c r="I815" s="64"/>
      <c r="J815" s="79"/>
    </row>
    <row r="816" spans="1:10" ht="15.75" customHeight="1" x14ac:dyDescent="0.25">
      <c r="A816" s="15" t="s">
        <v>508</v>
      </c>
      <c r="B816" s="91" t="s">
        <v>254</v>
      </c>
      <c r="C816" s="5" t="s">
        <v>9</v>
      </c>
      <c r="D816" s="6"/>
      <c r="E816" s="7" t="s">
        <v>32</v>
      </c>
      <c r="F816" s="8"/>
      <c r="G816" s="9">
        <v>400</v>
      </c>
      <c r="H816" s="10">
        <f t="shared" ref="H816" si="364">G816*0.8/3</f>
        <v>106.66666666666667</v>
      </c>
      <c r="I816" s="11" t="s">
        <v>438</v>
      </c>
      <c r="J816" s="14">
        <v>3</v>
      </c>
    </row>
    <row r="817" spans="1:228" ht="15.75" customHeight="1" x14ac:dyDescent="0.25">
      <c r="A817" s="15"/>
      <c r="B817" s="16"/>
      <c r="C817" s="5" t="s">
        <v>9</v>
      </c>
      <c r="D817" s="6"/>
      <c r="E817" s="7" t="s">
        <v>32</v>
      </c>
      <c r="F817" s="8"/>
      <c r="G817" s="9">
        <v>500</v>
      </c>
      <c r="H817" s="10">
        <f t="shared" ref="H817" si="365">G817*0.8/3</f>
        <v>133.33333333333334</v>
      </c>
      <c r="I817" s="11" t="s">
        <v>134</v>
      </c>
    </row>
    <row r="818" spans="1:228" ht="15.75" customHeight="1" x14ac:dyDescent="0.25">
      <c r="A818" s="15" t="s">
        <v>364</v>
      </c>
      <c r="B818" s="16" t="s">
        <v>254</v>
      </c>
      <c r="C818" s="5" t="s">
        <v>9</v>
      </c>
      <c r="D818" s="6"/>
      <c r="E818" s="7" t="s">
        <v>238</v>
      </c>
      <c r="F818" s="8" t="s">
        <v>233</v>
      </c>
      <c r="G818" s="9">
        <v>600</v>
      </c>
      <c r="H818" s="10">
        <f t="shared" ref="H818:H831" si="366">G818*0.8/3</f>
        <v>160</v>
      </c>
      <c r="I818" s="11" t="s">
        <v>42</v>
      </c>
      <c r="J818" s="14">
        <v>77</v>
      </c>
    </row>
    <row r="819" spans="1:228" ht="15.75" customHeight="1" x14ac:dyDescent="0.25">
      <c r="A819" s="15"/>
      <c r="B819" s="16"/>
      <c r="C819" s="5" t="s">
        <v>9</v>
      </c>
      <c r="D819" s="6"/>
      <c r="E819" s="7" t="s">
        <v>238</v>
      </c>
      <c r="F819" s="8" t="s">
        <v>233</v>
      </c>
      <c r="G819" s="9">
        <v>750</v>
      </c>
      <c r="H819" s="10">
        <f t="shared" ref="H819" si="367">G819*0.8/3</f>
        <v>200</v>
      </c>
      <c r="I819" s="11" t="s">
        <v>47</v>
      </c>
    </row>
    <row r="820" spans="1:228" ht="15.75" customHeight="1" x14ac:dyDescent="0.25">
      <c r="A820" s="15"/>
      <c r="B820" s="16" t="s">
        <v>254</v>
      </c>
      <c r="C820" s="5" t="s">
        <v>9</v>
      </c>
      <c r="D820" s="6"/>
      <c r="E820" s="7" t="s">
        <v>26</v>
      </c>
      <c r="F820" s="8"/>
      <c r="G820" s="9">
        <v>800</v>
      </c>
      <c r="H820" s="10">
        <f t="shared" ref="H820" si="368">G820*0.8/3</f>
        <v>213.33333333333334</v>
      </c>
      <c r="I820" s="11" t="s">
        <v>399</v>
      </c>
      <c r="J820" s="14">
        <v>90</v>
      </c>
    </row>
    <row r="821" spans="1:228" ht="15.75" customHeight="1" x14ac:dyDescent="0.25">
      <c r="A821" s="15"/>
      <c r="B821" s="16"/>
      <c r="C821" s="5" t="s">
        <v>9</v>
      </c>
      <c r="D821" s="6"/>
      <c r="E821" s="7" t="s">
        <v>33</v>
      </c>
      <c r="F821" s="8"/>
      <c r="G821" s="9">
        <v>900</v>
      </c>
      <c r="H821" s="10">
        <f t="shared" ref="H821" si="369">G821*0.8/3</f>
        <v>240</v>
      </c>
      <c r="I821" s="11" t="s">
        <v>399</v>
      </c>
    </row>
    <row r="822" spans="1:228" ht="15.75" customHeight="1" x14ac:dyDescent="0.25">
      <c r="A822" s="15"/>
      <c r="B822" s="16"/>
      <c r="C822" s="5" t="s">
        <v>9</v>
      </c>
      <c r="D822" s="6"/>
      <c r="E822" s="7" t="s">
        <v>54</v>
      </c>
      <c r="F822" s="8"/>
      <c r="G822" s="9">
        <v>1000</v>
      </c>
      <c r="H822" s="10">
        <f t="shared" ref="H822" si="370">G822*0.8/3</f>
        <v>266.66666666666669</v>
      </c>
      <c r="I822" s="11" t="s">
        <v>399</v>
      </c>
    </row>
    <row r="823" spans="1:228" ht="15.75" customHeight="1" x14ac:dyDescent="0.25">
      <c r="A823" s="15"/>
      <c r="B823" s="16" t="s">
        <v>254</v>
      </c>
      <c r="C823" s="5" t="s">
        <v>9</v>
      </c>
      <c r="D823" s="6"/>
      <c r="E823" s="7" t="s">
        <v>33</v>
      </c>
      <c r="F823" s="8"/>
      <c r="G823" s="9">
        <v>1000</v>
      </c>
      <c r="H823" s="10">
        <f t="shared" si="366"/>
        <v>266.66666666666669</v>
      </c>
      <c r="I823" s="11" t="s">
        <v>560</v>
      </c>
      <c r="J823" s="14">
        <v>10</v>
      </c>
    </row>
    <row r="824" spans="1:228" ht="15.75" customHeight="1" x14ac:dyDescent="0.25">
      <c r="A824" s="15"/>
      <c r="B824" s="16"/>
      <c r="C824" s="5" t="s">
        <v>9</v>
      </c>
      <c r="D824" s="6"/>
      <c r="E824" s="7" t="s">
        <v>33</v>
      </c>
      <c r="F824" s="8"/>
      <c r="G824" s="9">
        <v>1200</v>
      </c>
      <c r="H824" s="10">
        <f t="shared" ref="H824" si="371">G824*0.8/3</f>
        <v>320</v>
      </c>
      <c r="I824" s="11" t="s">
        <v>561</v>
      </c>
      <c r="J824" s="14">
        <v>16</v>
      </c>
    </row>
    <row r="825" spans="1:228" ht="15.75" customHeight="1" x14ac:dyDescent="0.25">
      <c r="A825" s="15"/>
      <c r="B825" s="16" t="s">
        <v>254</v>
      </c>
      <c r="C825" s="5" t="s">
        <v>9</v>
      </c>
      <c r="D825" s="6"/>
      <c r="E825" s="7" t="s">
        <v>196</v>
      </c>
      <c r="F825" s="8" t="s">
        <v>515</v>
      </c>
      <c r="G825" s="9">
        <v>600</v>
      </c>
      <c r="H825" s="10">
        <f t="shared" ref="H825" si="372">G825*0.8/3</f>
        <v>160</v>
      </c>
      <c r="I825" s="11" t="s">
        <v>42</v>
      </c>
      <c r="J825" s="14">
        <v>142</v>
      </c>
    </row>
    <row r="826" spans="1:228" ht="15.75" customHeight="1" x14ac:dyDescent="0.25">
      <c r="A826" s="15" t="s">
        <v>389</v>
      </c>
      <c r="B826" s="16" t="s">
        <v>254</v>
      </c>
      <c r="C826" s="5" t="s">
        <v>9</v>
      </c>
      <c r="D826" s="6"/>
      <c r="E826" s="7" t="s">
        <v>32</v>
      </c>
      <c r="F826" s="8" t="s">
        <v>513</v>
      </c>
      <c r="G826" s="9">
        <v>450</v>
      </c>
      <c r="H826" s="10">
        <f t="shared" ref="H826" si="373">G826*0.8/3</f>
        <v>120</v>
      </c>
      <c r="I826" s="11" t="s">
        <v>134</v>
      </c>
      <c r="J826" s="14">
        <v>56</v>
      </c>
    </row>
    <row r="827" spans="1:228" ht="15.75" customHeight="1" x14ac:dyDescent="0.25">
      <c r="A827" s="15"/>
      <c r="B827" s="16"/>
      <c r="C827" s="5" t="s">
        <v>9</v>
      </c>
      <c r="D827" s="6"/>
      <c r="E827" s="7" t="s">
        <v>32</v>
      </c>
      <c r="F827" s="8" t="s">
        <v>513</v>
      </c>
      <c r="G827" s="9">
        <v>600</v>
      </c>
      <c r="H827" s="10">
        <f t="shared" si="366"/>
        <v>160</v>
      </c>
      <c r="I827" s="11" t="s">
        <v>42</v>
      </c>
    </row>
    <row r="828" spans="1:228" ht="15.75" customHeight="1" x14ac:dyDescent="0.25">
      <c r="A828" s="15" t="s">
        <v>305</v>
      </c>
      <c r="B828" s="16" t="s">
        <v>254</v>
      </c>
      <c r="C828" s="5" t="s">
        <v>9</v>
      </c>
      <c r="D828" s="6"/>
      <c r="E828" s="7" t="s">
        <v>54</v>
      </c>
      <c r="F828" s="8" t="s">
        <v>514</v>
      </c>
      <c r="G828" s="9">
        <v>600</v>
      </c>
      <c r="H828" s="10">
        <f t="shared" ref="H828" si="374">G828*0.8/3</f>
        <v>160</v>
      </c>
      <c r="I828" s="11" t="s">
        <v>42</v>
      </c>
      <c r="J828" s="14">
        <v>83</v>
      </c>
    </row>
    <row r="829" spans="1:228" ht="15.75" customHeight="1" x14ac:dyDescent="0.25">
      <c r="A829" s="15"/>
      <c r="B829" s="16"/>
      <c r="C829" s="5" t="s">
        <v>9</v>
      </c>
      <c r="D829" s="6"/>
      <c r="E829" s="7" t="s">
        <v>54</v>
      </c>
      <c r="F829" s="8" t="s">
        <v>514</v>
      </c>
      <c r="G829" s="9">
        <v>750</v>
      </c>
      <c r="H829" s="10">
        <f t="shared" ref="H829" si="375">G829*0.8/3</f>
        <v>200</v>
      </c>
      <c r="I829" s="11" t="s">
        <v>47</v>
      </c>
    </row>
    <row r="830" spans="1:228" ht="15.75" customHeight="1" x14ac:dyDescent="0.25">
      <c r="A830" s="15" t="s">
        <v>406</v>
      </c>
      <c r="B830" s="16"/>
      <c r="C830" s="5" t="s">
        <v>9</v>
      </c>
      <c r="D830" s="6"/>
      <c r="E830" s="7" t="s">
        <v>41</v>
      </c>
      <c r="F830" s="8" t="s">
        <v>181</v>
      </c>
      <c r="G830" s="9">
        <v>450</v>
      </c>
      <c r="H830" s="10">
        <f t="shared" si="366"/>
        <v>120</v>
      </c>
      <c r="I830" s="11" t="s">
        <v>48</v>
      </c>
      <c r="J830" s="14">
        <v>1</v>
      </c>
    </row>
    <row r="831" spans="1:228" ht="15.75" customHeight="1" x14ac:dyDescent="0.25">
      <c r="A831" s="15"/>
      <c r="B831" s="16"/>
      <c r="C831" s="5" t="s">
        <v>9</v>
      </c>
      <c r="D831" s="6"/>
      <c r="E831" s="7" t="s">
        <v>41</v>
      </c>
      <c r="F831" s="8" t="s">
        <v>181</v>
      </c>
      <c r="G831" s="9">
        <v>600</v>
      </c>
      <c r="H831" s="10">
        <f t="shared" si="366"/>
        <v>160</v>
      </c>
      <c r="I831" s="11" t="s">
        <v>154</v>
      </c>
      <c r="J831" s="14">
        <v>1</v>
      </c>
    </row>
    <row r="832" spans="1:228" ht="15" customHeight="1" x14ac:dyDescent="0.3">
      <c r="A832" s="64" t="s">
        <v>263</v>
      </c>
      <c r="B832" s="64"/>
      <c r="C832" s="64"/>
      <c r="D832" s="64"/>
      <c r="E832" s="64"/>
      <c r="F832" s="64"/>
      <c r="G832" s="64"/>
      <c r="H832" s="64"/>
      <c r="I832" s="64"/>
      <c r="J832" s="79"/>
      <c r="HT832" s="13"/>
    </row>
    <row r="833" spans="1:228" ht="15.6" customHeight="1" x14ac:dyDescent="0.25">
      <c r="A833" s="15" t="s">
        <v>623</v>
      </c>
      <c r="B833" s="16" t="s">
        <v>254</v>
      </c>
      <c r="C833" s="5" t="s">
        <v>9</v>
      </c>
      <c r="D833" s="6"/>
      <c r="E833" s="7" t="s">
        <v>33</v>
      </c>
      <c r="F833" s="8" t="s">
        <v>585</v>
      </c>
      <c r="G833" s="9">
        <v>800</v>
      </c>
      <c r="H833" s="10">
        <f t="shared" ref="H833:H838" si="376">G833*0.8/3</f>
        <v>213.33333333333334</v>
      </c>
      <c r="I833" s="11" t="s">
        <v>42</v>
      </c>
      <c r="J833" s="14">
        <v>11</v>
      </c>
    </row>
    <row r="834" spans="1:228" ht="15.6" customHeight="1" x14ac:dyDescent="0.25">
      <c r="A834" s="15"/>
      <c r="B834" s="16"/>
      <c r="C834" s="5" t="s">
        <v>9</v>
      </c>
      <c r="D834" s="6"/>
      <c r="E834" s="7" t="s">
        <v>33</v>
      </c>
      <c r="F834" s="8" t="s">
        <v>585</v>
      </c>
      <c r="G834" s="9">
        <v>1000</v>
      </c>
      <c r="H834" s="10">
        <f t="shared" si="376"/>
        <v>266.66666666666669</v>
      </c>
      <c r="I834" s="11" t="s">
        <v>47</v>
      </c>
    </row>
    <row r="835" spans="1:228" ht="15.6" customHeight="1" x14ac:dyDescent="0.25">
      <c r="A835" s="15"/>
      <c r="B835" s="16"/>
      <c r="C835" s="5" t="s">
        <v>9</v>
      </c>
      <c r="D835" s="6"/>
      <c r="E835" s="7" t="s">
        <v>33</v>
      </c>
      <c r="F835" s="8" t="s">
        <v>585</v>
      </c>
      <c r="G835" s="9">
        <v>1200</v>
      </c>
      <c r="H835" s="10">
        <f t="shared" si="376"/>
        <v>320</v>
      </c>
      <c r="I835" s="11" t="s">
        <v>60</v>
      </c>
    </row>
    <row r="836" spans="1:228" ht="15.6" customHeight="1" x14ac:dyDescent="0.25">
      <c r="A836" s="15" t="s">
        <v>581</v>
      </c>
      <c r="B836" s="16" t="s">
        <v>254</v>
      </c>
      <c r="C836" s="5" t="s">
        <v>9</v>
      </c>
      <c r="D836" s="6"/>
      <c r="E836" s="7" t="s">
        <v>33</v>
      </c>
      <c r="F836" s="8" t="s">
        <v>181</v>
      </c>
      <c r="G836" s="9">
        <v>1200</v>
      </c>
      <c r="H836" s="10">
        <f t="shared" si="376"/>
        <v>320</v>
      </c>
      <c r="I836" s="11" t="s">
        <v>52</v>
      </c>
      <c r="J836" s="14">
        <v>19</v>
      </c>
    </row>
    <row r="837" spans="1:228" ht="15.6" customHeight="1" x14ac:dyDescent="0.25">
      <c r="A837" s="15" t="s">
        <v>582</v>
      </c>
      <c r="B837" s="16" t="s">
        <v>254</v>
      </c>
      <c r="C837" s="5" t="s">
        <v>9</v>
      </c>
      <c r="D837" s="6"/>
      <c r="E837" s="7" t="s">
        <v>33</v>
      </c>
      <c r="F837" s="8" t="s">
        <v>352</v>
      </c>
      <c r="G837" s="9">
        <v>1400</v>
      </c>
      <c r="H837" s="10">
        <f t="shared" si="376"/>
        <v>373.33333333333331</v>
      </c>
      <c r="I837" s="11" t="s">
        <v>48</v>
      </c>
      <c r="J837" s="14">
        <v>38</v>
      </c>
    </row>
    <row r="838" spans="1:228" ht="15.6" customHeight="1" x14ac:dyDescent="0.25">
      <c r="A838" s="15"/>
      <c r="B838" s="16"/>
      <c r="C838" s="5" t="s">
        <v>9</v>
      </c>
      <c r="D838" s="6"/>
      <c r="E838" s="7" t="s">
        <v>33</v>
      </c>
      <c r="F838" s="8" t="s">
        <v>352</v>
      </c>
      <c r="G838" s="9">
        <v>1600</v>
      </c>
      <c r="H838" s="10">
        <f t="shared" si="376"/>
        <v>426.66666666666669</v>
      </c>
      <c r="I838" s="11" t="s">
        <v>51</v>
      </c>
    </row>
    <row r="839" spans="1:228" ht="15" customHeight="1" x14ac:dyDescent="0.3">
      <c r="A839" s="64" t="s">
        <v>433</v>
      </c>
      <c r="B839" s="64"/>
      <c r="C839" s="64"/>
      <c r="D839" s="64"/>
      <c r="E839" s="64"/>
      <c r="F839" s="64"/>
      <c r="G839" s="64"/>
      <c r="H839" s="64"/>
      <c r="I839" s="64"/>
      <c r="J839" s="79"/>
      <c r="HT839" s="13"/>
    </row>
    <row r="840" spans="1:228" ht="15.6" customHeight="1" x14ac:dyDescent="0.25">
      <c r="A840" s="15" t="s">
        <v>431</v>
      </c>
      <c r="B840" s="16" t="s">
        <v>254</v>
      </c>
      <c r="C840" s="5" t="s">
        <v>9</v>
      </c>
      <c r="D840" s="6"/>
      <c r="E840" s="7" t="s">
        <v>180</v>
      </c>
      <c r="F840" s="8" t="s">
        <v>395</v>
      </c>
      <c r="G840" s="9">
        <v>1200</v>
      </c>
      <c r="H840" s="10">
        <f>G840*0.8/3</f>
        <v>320</v>
      </c>
      <c r="I840" s="11" t="s">
        <v>51</v>
      </c>
      <c r="J840" s="14">
        <v>20</v>
      </c>
    </row>
    <row r="841" spans="1:228" ht="15.6" customHeight="1" x14ac:dyDescent="0.25">
      <c r="A841" s="15"/>
      <c r="B841" s="16"/>
      <c r="C841" s="5" t="s">
        <v>9</v>
      </c>
      <c r="D841" s="6"/>
      <c r="E841" s="7" t="s">
        <v>180</v>
      </c>
      <c r="F841" s="8" t="s">
        <v>395</v>
      </c>
      <c r="G841" s="9">
        <v>1400</v>
      </c>
      <c r="H841" s="10">
        <f>G841*0.8/3</f>
        <v>373.33333333333331</v>
      </c>
      <c r="I841" s="11" t="s">
        <v>45</v>
      </c>
    </row>
    <row r="842" spans="1:228" ht="15.6" customHeight="1" x14ac:dyDescent="0.25">
      <c r="A842" s="15" t="s">
        <v>432</v>
      </c>
      <c r="B842" s="16" t="s">
        <v>254</v>
      </c>
      <c r="C842" s="5" t="s">
        <v>9</v>
      </c>
      <c r="D842" s="6"/>
      <c r="E842" s="7" t="s">
        <v>382</v>
      </c>
      <c r="F842" s="8" t="s">
        <v>178</v>
      </c>
      <c r="G842" s="9">
        <v>1400</v>
      </c>
      <c r="H842" s="10">
        <f>G842*0.8/3</f>
        <v>373.33333333333331</v>
      </c>
      <c r="I842" s="11" t="s">
        <v>45</v>
      </c>
      <c r="J842" s="14">
        <v>18</v>
      </c>
    </row>
    <row r="843" spans="1:228" ht="15.6" customHeight="1" x14ac:dyDescent="0.25">
      <c r="A843" s="15"/>
      <c r="B843" s="16"/>
      <c r="C843" s="5" t="s">
        <v>9</v>
      </c>
      <c r="D843" s="6"/>
      <c r="E843" s="7" t="s">
        <v>180</v>
      </c>
      <c r="F843" s="8" t="s">
        <v>178</v>
      </c>
      <c r="G843" s="9">
        <v>1600</v>
      </c>
      <c r="H843" s="10">
        <f>G843*0.8/3</f>
        <v>426.66666666666669</v>
      </c>
      <c r="I843" s="11" t="s">
        <v>154</v>
      </c>
    </row>
    <row r="844" spans="1:228" ht="15" customHeight="1" x14ac:dyDescent="0.3">
      <c r="A844" s="64" t="s">
        <v>194</v>
      </c>
      <c r="B844" s="64"/>
      <c r="C844" s="64"/>
      <c r="D844" s="64"/>
      <c r="E844" s="64"/>
      <c r="F844" s="64"/>
      <c r="G844" s="64"/>
      <c r="H844" s="64"/>
      <c r="I844" s="64"/>
      <c r="J844" s="79"/>
    </row>
    <row r="845" spans="1:228" ht="15.75" customHeight="1" x14ac:dyDescent="0.25">
      <c r="A845" s="5" t="s">
        <v>247</v>
      </c>
      <c r="B845" s="17" t="s">
        <v>254</v>
      </c>
      <c r="C845" s="5" t="s">
        <v>9</v>
      </c>
      <c r="D845" s="6"/>
      <c r="E845" s="7" t="s">
        <v>55</v>
      </c>
      <c r="F845" s="8" t="s">
        <v>514</v>
      </c>
      <c r="G845" s="9">
        <v>1600</v>
      </c>
      <c r="H845" s="10">
        <f t="shared" ref="H845" si="377">G845*0.8/3</f>
        <v>426.66666666666669</v>
      </c>
      <c r="I845" s="11" t="s">
        <v>45</v>
      </c>
      <c r="J845" s="14">
        <v>42</v>
      </c>
    </row>
    <row r="846" spans="1:228" ht="15.75" customHeight="1" x14ac:dyDescent="0.25">
      <c r="A846" s="15"/>
      <c r="B846" s="17"/>
      <c r="C846" s="5" t="s">
        <v>9</v>
      </c>
      <c r="D846" s="6"/>
      <c r="E846" s="7" t="s">
        <v>55</v>
      </c>
      <c r="F846" s="8" t="s">
        <v>514</v>
      </c>
      <c r="G846" s="9">
        <v>1800</v>
      </c>
      <c r="H846" s="10">
        <f t="shared" ref="H846" si="378">G846*0.8/3</f>
        <v>480</v>
      </c>
      <c r="I846" s="11" t="s">
        <v>154</v>
      </c>
    </row>
    <row r="847" spans="1:228" ht="15.75" customHeight="1" x14ac:dyDescent="0.25">
      <c r="A847" s="15" t="s">
        <v>588</v>
      </c>
      <c r="B847" s="17" t="s">
        <v>254</v>
      </c>
      <c r="C847" s="5" t="s">
        <v>9</v>
      </c>
      <c r="D847" s="6"/>
      <c r="E847" s="7" t="s">
        <v>32</v>
      </c>
      <c r="F847" s="8" t="s">
        <v>239</v>
      </c>
      <c r="G847" s="9">
        <v>600</v>
      </c>
      <c r="H847" s="10">
        <f t="shared" ref="H847:H848" si="379">G847*0.8/3</f>
        <v>160</v>
      </c>
      <c r="I847" s="11" t="s">
        <v>42</v>
      </c>
      <c r="J847" s="14">
        <v>39</v>
      </c>
    </row>
    <row r="848" spans="1:228" ht="15.75" customHeight="1" x14ac:dyDescent="0.25">
      <c r="A848" s="15" t="s">
        <v>610</v>
      </c>
      <c r="B848" s="17" t="s">
        <v>254</v>
      </c>
      <c r="C848" s="5" t="s">
        <v>9</v>
      </c>
      <c r="D848" s="6"/>
      <c r="E848" s="7" t="s">
        <v>26</v>
      </c>
      <c r="F848" s="8" t="s">
        <v>403</v>
      </c>
      <c r="G848" s="9">
        <v>600</v>
      </c>
      <c r="H848" s="10">
        <f t="shared" si="379"/>
        <v>160</v>
      </c>
      <c r="I848" s="11" t="s">
        <v>42</v>
      </c>
      <c r="J848" s="14">
        <v>35</v>
      </c>
    </row>
    <row r="849" spans="1:10" ht="15.75" customHeight="1" x14ac:dyDescent="0.25">
      <c r="A849" s="15" t="s">
        <v>365</v>
      </c>
      <c r="B849" s="17" t="s">
        <v>254</v>
      </c>
      <c r="C849" s="5" t="s">
        <v>9</v>
      </c>
      <c r="D849" s="6"/>
      <c r="E849" s="7" t="s">
        <v>54</v>
      </c>
      <c r="F849" s="8"/>
      <c r="G849" s="9">
        <v>1000</v>
      </c>
      <c r="H849" s="10">
        <f t="shared" ref="H849" si="380">G849*0.8/3</f>
        <v>266.66666666666669</v>
      </c>
      <c r="I849" s="11"/>
      <c r="J849" s="14">
        <v>84</v>
      </c>
    </row>
    <row r="850" spans="1:10" ht="15.75" customHeight="1" x14ac:dyDescent="0.25">
      <c r="A850" s="15" t="s">
        <v>195</v>
      </c>
      <c r="B850" s="17" t="s">
        <v>254</v>
      </c>
      <c r="C850" s="5" t="s">
        <v>9</v>
      </c>
      <c r="D850" s="6"/>
      <c r="E850" s="7" t="s">
        <v>33</v>
      </c>
      <c r="F850" s="8" t="s">
        <v>515</v>
      </c>
      <c r="G850" s="9">
        <v>750</v>
      </c>
      <c r="H850" s="10">
        <f t="shared" ref="H850:H876" si="381">G850*0.8/3</f>
        <v>200</v>
      </c>
      <c r="I850" s="11" t="s">
        <v>47</v>
      </c>
      <c r="J850" s="14">
        <v>23</v>
      </c>
    </row>
    <row r="851" spans="1:10" ht="15.75" customHeight="1" x14ac:dyDescent="0.25">
      <c r="A851" s="15"/>
      <c r="B851" s="17"/>
      <c r="C851" s="5" t="s">
        <v>9</v>
      </c>
      <c r="D851" s="6"/>
      <c r="E851" s="7" t="s">
        <v>33</v>
      </c>
      <c r="F851" s="8" t="s">
        <v>515</v>
      </c>
      <c r="G851" s="9">
        <v>800</v>
      </c>
      <c r="H851" s="10">
        <f t="shared" ref="H851" si="382">G851*0.8/3</f>
        <v>213.33333333333334</v>
      </c>
      <c r="I851" s="11" t="s">
        <v>60</v>
      </c>
    </row>
    <row r="852" spans="1:10" ht="15.75" customHeight="1" x14ac:dyDescent="0.25">
      <c r="A852" s="15" t="s">
        <v>230</v>
      </c>
      <c r="B852" s="17" t="s">
        <v>254</v>
      </c>
      <c r="C852" s="5" t="s">
        <v>9</v>
      </c>
      <c r="D852" s="6"/>
      <c r="E852" s="7" t="s">
        <v>33</v>
      </c>
      <c r="F852" s="8" t="s">
        <v>233</v>
      </c>
      <c r="G852" s="9">
        <v>750</v>
      </c>
      <c r="H852" s="10">
        <f t="shared" ref="H852" si="383">G852*0.8/3</f>
        <v>200</v>
      </c>
      <c r="I852" s="11" t="s">
        <v>47</v>
      </c>
      <c r="J852" s="14">
        <v>46</v>
      </c>
    </row>
    <row r="853" spans="1:10" ht="15.75" customHeight="1" x14ac:dyDescent="0.25">
      <c r="A853" s="15"/>
      <c r="B853" s="17"/>
      <c r="C853" s="5" t="s">
        <v>9</v>
      </c>
      <c r="D853" s="6"/>
      <c r="E853" s="7" t="s">
        <v>33</v>
      </c>
      <c r="F853" s="8" t="s">
        <v>233</v>
      </c>
      <c r="G853" s="9">
        <v>800</v>
      </c>
      <c r="H853" s="10">
        <f t="shared" ref="H853" si="384">G853*0.8/3</f>
        <v>213.33333333333334</v>
      </c>
      <c r="I853" s="11" t="s">
        <v>60</v>
      </c>
    </row>
    <row r="854" spans="1:10" ht="15.75" customHeight="1" x14ac:dyDescent="0.25">
      <c r="A854" s="15"/>
      <c r="B854" s="17"/>
      <c r="C854" s="5" t="s">
        <v>9</v>
      </c>
      <c r="D854" s="6"/>
      <c r="E854" s="7" t="s">
        <v>54</v>
      </c>
      <c r="F854" s="8"/>
      <c r="G854" s="9">
        <v>800</v>
      </c>
      <c r="H854" s="10">
        <f t="shared" si="381"/>
        <v>213.33333333333334</v>
      </c>
      <c r="I854" s="11" t="s">
        <v>60</v>
      </c>
      <c r="J854" s="14">
        <v>3</v>
      </c>
    </row>
    <row r="855" spans="1:10" ht="15.75" customHeight="1" x14ac:dyDescent="0.25">
      <c r="A855" s="15"/>
      <c r="B855" s="17"/>
      <c r="C855" s="5" t="s">
        <v>9</v>
      </c>
      <c r="D855" s="6"/>
      <c r="E855" s="7" t="s">
        <v>54</v>
      </c>
      <c r="F855" s="8"/>
      <c r="G855" s="9">
        <v>900</v>
      </c>
      <c r="H855" s="10">
        <f t="shared" ref="H855:H858" si="385">G855*0.8/3</f>
        <v>240</v>
      </c>
      <c r="I855" s="11" t="s">
        <v>52</v>
      </c>
    </row>
    <row r="856" spans="1:10" ht="15.75" customHeight="1" x14ac:dyDescent="0.25">
      <c r="A856" s="15" t="s">
        <v>586</v>
      </c>
      <c r="B856" s="17" t="s">
        <v>254</v>
      </c>
      <c r="C856" s="5" t="s">
        <v>9</v>
      </c>
      <c r="D856" s="6"/>
      <c r="E856" s="7" t="s">
        <v>22</v>
      </c>
      <c r="F856" s="8"/>
      <c r="G856" s="9">
        <v>600</v>
      </c>
      <c r="H856" s="10">
        <f t="shared" ref="H856" si="386">G856*0.8/3</f>
        <v>160</v>
      </c>
      <c r="I856" s="11" t="s">
        <v>573</v>
      </c>
      <c r="J856" s="14">
        <v>63</v>
      </c>
    </row>
    <row r="857" spans="1:10" ht="15.75" customHeight="1" x14ac:dyDescent="0.25">
      <c r="A857" s="15"/>
      <c r="B857" s="17"/>
      <c r="C857" s="5" t="s">
        <v>9</v>
      </c>
      <c r="D857" s="6"/>
      <c r="E857" s="7" t="s">
        <v>23</v>
      </c>
      <c r="F857" s="8"/>
      <c r="G857" s="9">
        <v>650</v>
      </c>
      <c r="H857" s="10">
        <f t="shared" ref="H857" si="387">G857*0.8/3</f>
        <v>173.33333333333334</v>
      </c>
      <c r="I857" s="11" t="s">
        <v>573</v>
      </c>
    </row>
    <row r="858" spans="1:10" ht="15.75" customHeight="1" x14ac:dyDescent="0.25">
      <c r="A858" s="15"/>
      <c r="B858" s="17" t="s">
        <v>254</v>
      </c>
      <c r="C858" s="5" t="s">
        <v>9</v>
      </c>
      <c r="D858" s="6"/>
      <c r="E858" s="7" t="s">
        <v>26</v>
      </c>
      <c r="F858" s="8" t="s">
        <v>587</v>
      </c>
      <c r="G858" s="9">
        <v>600</v>
      </c>
      <c r="H858" s="10">
        <f t="shared" si="385"/>
        <v>160</v>
      </c>
      <c r="I858" s="11" t="s">
        <v>42</v>
      </c>
    </row>
    <row r="859" spans="1:10" ht="15.75" customHeight="1" x14ac:dyDescent="0.25">
      <c r="A859" s="15"/>
      <c r="B859" s="17"/>
      <c r="C859" s="5" t="s">
        <v>9</v>
      </c>
      <c r="D859" s="6"/>
      <c r="E859" s="7" t="s">
        <v>54</v>
      </c>
      <c r="F859" s="8" t="s">
        <v>587</v>
      </c>
      <c r="G859" s="9">
        <v>750</v>
      </c>
      <c r="H859" s="10">
        <f t="shared" ref="H859" si="388">G859*0.8/3</f>
        <v>200</v>
      </c>
      <c r="I859" s="11" t="s">
        <v>47</v>
      </c>
    </row>
    <row r="860" spans="1:10" ht="15.75" customHeight="1" x14ac:dyDescent="0.25">
      <c r="A860" s="15" t="s">
        <v>309</v>
      </c>
      <c r="B860" s="17" t="s">
        <v>254</v>
      </c>
      <c r="C860" s="5" t="s">
        <v>9</v>
      </c>
      <c r="D860" s="6"/>
      <c r="E860" s="7" t="s">
        <v>33</v>
      </c>
      <c r="F860" s="8" t="s">
        <v>181</v>
      </c>
      <c r="G860" s="9">
        <v>2200</v>
      </c>
      <c r="H860" s="10">
        <f>G860*0.8/3</f>
        <v>586.66666666666663</v>
      </c>
      <c r="I860" s="11" t="s">
        <v>51</v>
      </c>
      <c r="J860" s="14">
        <v>3</v>
      </c>
    </row>
    <row r="861" spans="1:10" ht="15.75" customHeight="1" x14ac:dyDescent="0.25">
      <c r="A861" s="15"/>
      <c r="B861" s="17"/>
      <c r="C861" s="5" t="s">
        <v>9</v>
      </c>
      <c r="D861" s="6"/>
      <c r="E861" s="7" t="s">
        <v>33</v>
      </c>
      <c r="F861" s="8" t="s">
        <v>181</v>
      </c>
      <c r="G861" s="9">
        <v>2500</v>
      </c>
      <c r="H861" s="10">
        <f t="shared" ref="H861:H862" si="389">G861*0.8/3</f>
        <v>666.66666666666663</v>
      </c>
      <c r="I861" s="11" t="s">
        <v>45</v>
      </c>
    </row>
    <row r="862" spans="1:10" ht="15.75" customHeight="1" x14ac:dyDescent="0.25">
      <c r="A862" s="15" t="s">
        <v>620</v>
      </c>
      <c r="B862" s="17" t="s">
        <v>254</v>
      </c>
      <c r="C862" s="5" t="s">
        <v>9</v>
      </c>
      <c r="D862" s="6"/>
      <c r="E862" s="7" t="s">
        <v>33</v>
      </c>
      <c r="F862" s="8" t="s">
        <v>515</v>
      </c>
      <c r="G862" s="9">
        <v>400</v>
      </c>
      <c r="H862" s="10">
        <f t="shared" si="389"/>
        <v>106.66666666666667</v>
      </c>
      <c r="I862" s="11" t="s">
        <v>438</v>
      </c>
      <c r="J862" s="14">
        <v>48</v>
      </c>
    </row>
    <row r="863" spans="1:10" ht="15.75" customHeight="1" x14ac:dyDescent="0.25">
      <c r="A863" s="15"/>
      <c r="B863" s="17"/>
      <c r="C863" s="5" t="s">
        <v>9</v>
      </c>
      <c r="D863" s="6"/>
      <c r="E863" s="7" t="s">
        <v>33</v>
      </c>
      <c r="F863" s="8" t="s">
        <v>515</v>
      </c>
      <c r="G863" s="9">
        <v>500</v>
      </c>
      <c r="H863" s="10">
        <f t="shared" ref="H863" si="390">G863*0.8/3</f>
        <v>133.33333333333334</v>
      </c>
      <c r="I863" s="11" t="s">
        <v>134</v>
      </c>
    </row>
    <row r="864" spans="1:10" ht="15.75" customHeight="1" x14ac:dyDescent="0.25">
      <c r="A864" s="15"/>
      <c r="B864" s="17"/>
      <c r="C864" s="5" t="s">
        <v>9</v>
      </c>
      <c r="D864" s="6"/>
      <c r="E864" s="7" t="s">
        <v>33</v>
      </c>
      <c r="F864" s="8" t="s">
        <v>515</v>
      </c>
      <c r="G864" s="9">
        <v>600</v>
      </c>
      <c r="H864" s="10">
        <f t="shared" ref="H864" si="391">G864*0.8/3</f>
        <v>160</v>
      </c>
      <c r="I864" s="11" t="s">
        <v>42</v>
      </c>
    </row>
    <row r="865" spans="1:228" ht="15.75" customHeight="1" x14ac:dyDescent="0.25">
      <c r="A865" s="15" t="s">
        <v>245</v>
      </c>
      <c r="B865" s="17" t="s">
        <v>254</v>
      </c>
      <c r="C865" s="5" t="s">
        <v>9</v>
      </c>
      <c r="D865" s="6"/>
      <c r="E865" s="7" t="s">
        <v>33</v>
      </c>
      <c r="F865" s="8"/>
      <c r="G865" s="9">
        <v>800</v>
      </c>
      <c r="H865" s="10">
        <f t="shared" si="381"/>
        <v>213.33333333333334</v>
      </c>
      <c r="I865" s="11" t="s">
        <v>60</v>
      </c>
      <c r="J865" s="14">
        <v>2</v>
      </c>
    </row>
    <row r="866" spans="1:228" ht="15.75" customHeight="1" x14ac:dyDescent="0.25">
      <c r="A866" s="15"/>
      <c r="B866" s="17"/>
      <c r="C866" s="5" t="s">
        <v>9</v>
      </c>
      <c r="D866" s="6"/>
      <c r="E866" s="7" t="s">
        <v>33</v>
      </c>
      <c r="F866" s="8"/>
      <c r="G866" s="9">
        <v>900</v>
      </c>
      <c r="H866" s="10">
        <f t="shared" ref="H866" si="392">G866*0.8/3</f>
        <v>240</v>
      </c>
      <c r="I866" s="11" t="s">
        <v>52</v>
      </c>
      <c r="J866" s="14">
        <v>1</v>
      </c>
    </row>
    <row r="867" spans="1:228" ht="15.75" customHeight="1" x14ac:dyDescent="0.25">
      <c r="A867" s="15"/>
      <c r="B867" s="17"/>
      <c r="C867" s="5" t="s">
        <v>9</v>
      </c>
      <c r="D867" s="6"/>
      <c r="E867" s="7" t="s">
        <v>33</v>
      </c>
      <c r="F867" s="8"/>
      <c r="G867" s="9">
        <v>1000</v>
      </c>
      <c r="H867" s="10">
        <f t="shared" ref="H867" si="393">G867*0.8/3</f>
        <v>266.66666666666669</v>
      </c>
      <c r="I867" s="11" t="s">
        <v>48</v>
      </c>
      <c r="J867" s="14">
        <v>4</v>
      </c>
    </row>
    <row r="868" spans="1:228" ht="15.75" customHeight="1" x14ac:dyDescent="0.25">
      <c r="A868" s="15"/>
      <c r="B868" s="17"/>
      <c r="C868" s="5" t="s">
        <v>9</v>
      </c>
      <c r="D868" s="6"/>
      <c r="E868" s="7" t="s">
        <v>54</v>
      </c>
      <c r="F868" s="8"/>
      <c r="G868" s="9">
        <v>1200</v>
      </c>
      <c r="H868" s="10">
        <f t="shared" ref="H868" si="394">G868*0.8/3</f>
        <v>320</v>
      </c>
      <c r="I868" s="11" t="s">
        <v>51</v>
      </c>
      <c r="J868" s="14">
        <v>1</v>
      </c>
    </row>
    <row r="869" spans="1:228" ht="15.75" customHeight="1" x14ac:dyDescent="0.25">
      <c r="A869" s="15" t="s">
        <v>313</v>
      </c>
      <c r="B869" s="16" t="s">
        <v>254</v>
      </c>
      <c r="C869" s="5" t="s">
        <v>9</v>
      </c>
      <c r="D869" s="6"/>
      <c r="E869" s="7" t="s">
        <v>33</v>
      </c>
      <c r="F869" s="8" t="s">
        <v>514</v>
      </c>
      <c r="G869" s="9">
        <v>800</v>
      </c>
      <c r="H869" s="10">
        <f t="shared" ref="H869" si="395">G869*0.8/3</f>
        <v>213.33333333333334</v>
      </c>
      <c r="I869" s="11" t="s">
        <v>60</v>
      </c>
      <c r="J869" s="14">
        <v>9</v>
      </c>
    </row>
    <row r="870" spans="1:228" ht="15.75" customHeight="1" x14ac:dyDescent="0.25">
      <c r="A870" s="15"/>
      <c r="B870" s="16"/>
      <c r="C870" s="5" t="s">
        <v>9</v>
      </c>
      <c r="D870" s="6"/>
      <c r="E870" s="7" t="s">
        <v>33</v>
      </c>
      <c r="F870" s="8" t="s">
        <v>514</v>
      </c>
      <c r="G870" s="9">
        <v>900</v>
      </c>
      <c r="H870" s="10">
        <f t="shared" ref="H870" si="396">G870*0.8/3</f>
        <v>240</v>
      </c>
      <c r="I870" s="11" t="s">
        <v>52</v>
      </c>
    </row>
    <row r="871" spans="1:228" ht="15.75" customHeight="1" x14ac:dyDescent="0.25">
      <c r="A871" s="15"/>
      <c r="B871" s="16" t="s">
        <v>254</v>
      </c>
      <c r="C871" s="5" t="s">
        <v>9</v>
      </c>
      <c r="D871" s="6"/>
      <c r="E871" s="7" t="s">
        <v>54</v>
      </c>
      <c r="F871" s="8"/>
      <c r="G871" s="9">
        <v>750</v>
      </c>
      <c r="H871" s="10">
        <f>G871*0.8/3</f>
        <v>200</v>
      </c>
      <c r="I871" s="11" t="s">
        <v>47</v>
      </c>
      <c r="J871" s="14">
        <v>50</v>
      </c>
    </row>
    <row r="872" spans="1:228" ht="15.75" customHeight="1" x14ac:dyDescent="0.25">
      <c r="A872" s="15"/>
      <c r="B872" s="16"/>
      <c r="C872" s="5" t="s">
        <v>9</v>
      </c>
      <c r="D872" s="6"/>
      <c r="E872" s="7" t="s">
        <v>54</v>
      </c>
      <c r="F872" s="8"/>
      <c r="G872" s="9">
        <v>800</v>
      </c>
      <c r="H872" s="10">
        <f>G872*0.8/3</f>
        <v>213.33333333333334</v>
      </c>
      <c r="I872" s="11" t="s">
        <v>60</v>
      </c>
    </row>
    <row r="873" spans="1:228" ht="15.6" customHeight="1" x14ac:dyDescent="0.25">
      <c r="A873" s="15" t="s">
        <v>122</v>
      </c>
      <c r="B873" s="16" t="s">
        <v>254</v>
      </c>
      <c r="C873" s="5" t="s">
        <v>9</v>
      </c>
      <c r="D873" s="6"/>
      <c r="E873" s="7" t="s">
        <v>54</v>
      </c>
      <c r="F873" s="8" t="s">
        <v>239</v>
      </c>
      <c r="G873" s="9">
        <v>750</v>
      </c>
      <c r="H873" s="10">
        <f t="shared" ref="H873" si="397">G873*0.8/3</f>
        <v>200</v>
      </c>
      <c r="I873" s="11" t="s">
        <v>47</v>
      </c>
      <c r="J873" s="14">
        <v>101</v>
      </c>
    </row>
    <row r="874" spans="1:228" ht="15.6" customHeight="1" x14ac:dyDescent="0.25">
      <c r="A874" s="15"/>
      <c r="B874" s="16"/>
      <c r="C874" s="5" t="s">
        <v>9</v>
      </c>
      <c r="D874" s="6"/>
      <c r="E874" s="7" t="s">
        <v>54</v>
      </c>
      <c r="F874" s="8" t="s">
        <v>239</v>
      </c>
      <c r="G874" s="9">
        <v>800</v>
      </c>
      <c r="H874" s="10">
        <f t="shared" ref="H874" si="398">G874*0.8/3</f>
        <v>213.33333333333334</v>
      </c>
      <c r="I874" s="11" t="s">
        <v>60</v>
      </c>
    </row>
    <row r="875" spans="1:228" ht="15.6" customHeight="1" x14ac:dyDescent="0.25">
      <c r="A875" s="15"/>
      <c r="B875" s="16"/>
      <c r="C875" s="5" t="s">
        <v>9</v>
      </c>
      <c r="D875" s="6"/>
      <c r="E875" s="7" t="s">
        <v>54</v>
      </c>
      <c r="F875" s="8" t="s">
        <v>239</v>
      </c>
      <c r="G875" s="9">
        <v>900</v>
      </c>
      <c r="H875" s="10">
        <f t="shared" ref="H875" si="399">G875*0.8/3</f>
        <v>240</v>
      </c>
      <c r="I875" s="11" t="s">
        <v>52</v>
      </c>
    </row>
    <row r="876" spans="1:228" ht="15.6" customHeight="1" x14ac:dyDescent="0.25">
      <c r="A876" s="15"/>
      <c r="B876" s="16" t="s">
        <v>254</v>
      </c>
      <c r="C876" s="5" t="s">
        <v>9</v>
      </c>
      <c r="D876" s="6"/>
      <c r="E876" s="7" t="s">
        <v>54</v>
      </c>
      <c r="F876" s="8" t="s">
        <v>515</v>
      </c>
      <c r="G876" s="9">
        <v>1000</v>
      </c>
      <c r="H876" s="10">
        <f t="shared" si="381"/>
        <v>266.66666666666669</v>
      </c>
      <c r="I876" s="11" t="s">
        <v>48</v>
      </c>
      <c r="J876" s="14">
        <v>26</v>
      </c>
    </row>
    <row r="877" spans="1:228" ht="15.6" customHeight="1" x14ac:dyDescent="0.25">
      <c r="A877" s="15"/>
      <c r="B877" s="16"/>
      <c r="C877" s="5" t="s">
        <v>9</v>
      </c>
      <c r="D877" s="6"/>
      <c r="E877" s="7" t="s">
        <v>54</v>
      </c>
      <c r="F877" s="8" t="s">
        <v>515</v>
      </c>
      <c r="G877" s="9">
        <v>1200</v>
      </c>
      <c r="H877" s="10">
        <f t="shared" ref="H877" si="400">G877*0.8/3</f>
        <v>320</v>
      </c>
      <c r="I877" s="11" t="s">
        <v>51</v>
      </c>
    </row>
    <row r="878" spans="1:228" ht="15" customHeight="1" x14ac:dyDescent="0.3">
      <c r="A878" s="64" t="s">
        <v>390</v>
      </c>
      <c r="B878" s="64"/>
      <c r="C878" s="64"/>
      <c r="D878" s="64"/>
      <c r="E878" s="64"/>
      <c r="F878" s="64"/>
      <c r="G878" s="64"/>
      <c r="H878" s="64"/>
      <c r="I878" s="64"/>
      <c r="J878" s="79"/>
      <c r="HT878" s="13"/>
    </row>
    <row r="879" spans="1:228" ht="15.6" customHeight="1" x14ac:dyDescent="0.25">
      <c r="A879" s="15"/>
      <c r="B879" s="16" t="s">
        <v>254</v>
      </c>
      <c r="C879" s="5" t="s">
        <v>9</v>
      </c>
      <c r="D879" s="6"/>
      <c r="E879" s="7" t="s">
        <v>32</v>
      </c>
      <c r="F879" s="8"/>
      <c r="G879" s="9">
        <v>450</v>
      </c>
      <c r="H879" s="10">
        <f>G879*0.8/3</f>
        <v>120</v>
      </c>
      <c r="I879" s="11" t="s">
        <v>47</v>
      </c>
      <c r="J879" s="14">
        <v>21</v>
      </c>
    </row>
    <row r="880" spans="1:228" ht="15.6" customHeight="1" x14ac:dyDescent="0.25">
      <c r="A880" s="15"/>
      <c r="B880" s="16"/>
      <c r="C880" s="5" t="s">
        <v>9</v>
      </c>
      <c r="D880" s="6"/>
      <c r="E880" s="7" t="s">
        <v>32</v>
      </c>
      <c r="F880" s="8"/>
      <c r="G880" s="9">
        <v>500</v>
      </c>
      <c r="H880" s="10">
        <f t="shared" ref="H880:H881" si="401">G880*0.8/3</f>
        <v>133.33333333333334</v>
      </c>
      <c r="I880" s="11" t="s">
        <v>60</v>
      </c>
    </row>
    <row r="881" spans="1:228" ht="15.6" customHeight="1" x14ac:dyDescent="0.25">
      <c r="A881" s="15"/>
      <c r="B881" s="16"/>
      <c r="C881" s="5" t="s">
        <v>9</v>
      </c>
      <c r="D881" s="6"/>
      <c r="E881" s="7" t="s">
        <v>32</v>
      </c>
      <c r="F881" s="8"/>
      <c r="G881" s="9">
        <v>550</v>
      </c>
      <c r="H881" s="10">
        <f t="shared" si="401"/>
        <v>146.66666666666666</v>
      </c>
      <c r="I881" s="11" t="s">
        <v>52</v>
      </c>
    </row>
    <row r="882" spans="1:228" ht="15.6" customHeight="1" x14ac:dyDescent="0.25">
      <c r="A882" s="15"/>
      <c r="B882" s="16"/>
      <c r="C882" s="5" t="s">
        <v>9</v>
      </c>
      <c r="D882" s="6"/>
      <c r="E882" s="7" t="s">
        <v>32</v>
      </c>
      <c r="F882" s="8"/>
      <c r="G882" s="9">
        <v>600</v>
      </c>
      <c r="H882" s="10">
        <f t="shared" ref="H882" si="402">G882*0.8/3</f>
        <v>160</v>
      </c>
      <c r="I882" s="11" t="s">
        <v>48</v>
      </c>
    </row>
    <row r="883" spans="1:228" ht="15.6" customHeight="1" x14ac:dyDescent="0.25">
      <c r="A883" s="92" t="s">
        <v>464</v>
      </c>
      <c r="B883" s="16" t="s">
        <v>254</v>
      </c>
      <c r="C883" s="5" t="s">
        <v>9</v>
      </c>
      <c r="D883" s="6"/>
      <c r="E883" s="7" t="s">
        <v>439</v>
      </c>
      <c r="F883" s="8" t="s">
        <v>237</v>
      </c>
      <c r="G883" s="9">
        <v>600</v>
      </c>
      <c r="H883" s="10">
        <f t="shared" ref="H883" si="403">G883*0.8/3</f>
        <v>160</v>
      </c>
      <c r="I883" s="11" t="s">
        <v>47</v>
      </c>
      <c r="J883" s="14">
        <v>36</v>
      </c>
    </row>
    <row r="884" spans="1:228" ht="15" customHeight="1" x14ac:dyDescent="0.3">
      <c r="A884" s="64" t="s">
        <v>509</v>
      </c>
      <c r="B884" s="64"/>
      <c r="C884" s="64"/>
      <c r="D884" s="64"/>
      <c r="E884" s="64"/>
      <c r="F884" s="64"/>
      <c r="G884" s="64"/>
      <c r="H884" s="64"/>
      <c r="I884" s="64"/>
      <c r="J884" s="79"/>
      <c r="HT884" s="13"/>
    </row>
    <row r="885" spans="1:228" ht="15.75" customHeight="1" x14ac:dyDescent="0.25">
      <c r="A885" s="5"/>
      <c r="B885" s="16" t="s">
        <v>254</v>
      </c>
      <c r="C885" s="5" t="s">
        <v>9</v>
      </c>
      <c r="D885" s="6"/>
      <c r="E885" s="7" t="s">
        <v>510</v>
      </c>
      <c r="F885" s="8" t="s">
        <v>511</v>
      </c>
      <c r="G885" s="9">
        <v>450</v>
      </c>
      <c r="H885" s="10">
        <f t="shared" ref="H885" si="404">G885*0.8/3</f>
        <v>120</v>
      </c>
      <c r="I885" s="11" t="s">
        <v>512</v>
      </c>
      <c r="J885" s="14">
        <v>24</v>
      </c>
    </row>
    <row r="886" spans="1:228" ht="15" customHeight="1" x14ac:dyDescent="0.3">
      <c r="A886" s="64" t="s">
        <v>103</v>
      </c>
      <c r="B886" s="64"/>
      <c r="C886" s="64"/>
      <c r="D886" s="64"/>
      <c r="E886" s="64"/>
      <c r="F886" s="64"/>
      <c r="G886" s="64"/>
      <c r="H886" s="64"/>
      <c r="I886" s="64"/>
      <c r="J886" s="79"/>
    </row>
    <row r="887" spans="1:228" ht="15.75" customHeight="1" x14ac:dyDescent="0.25">
      <c r="A887" s="15" t="s">
        <v>546</v>
      </c>
      <c r="B887" s="16" t="s">
        <v>254</v>
      </c>
      <c r="C887" s="5" t="s">
        <v>9</v>
      </c>
      <c r="D887" s="6"/>
      <c r="E887" s="7" t="s">
        <v>73</v>
      </c>
      <c r="F887" s="8" t="s">
        <v>233</v>
      </c>
      <c r="G887" s="9">
        <v>600</v>
      </c>
      <c r="H887" s="10">
        <f>G887*0.8/3</f>
        <v>160</v>
      </c>
      <c r="I887" s="11" t="s">
        <v>42</v>
      </c>
      <c r="J887" s="14">
        <v>27</v>
      </c>
    </row>
    <row r="888" spans="1:228" ht="15.75" customHeight="1" x14ac:dyDescent="0.25">
      <c r="A888" s="15"/>
      <c r="B888" s="16"/>
      <c r="C888" s="5" t="s">
        <v>9</v>
      </c>
      <c r="D888" s="6"/>
      <c r="E888" s="7" t="s">
        <v>73</v>
      </c>
      <c r="F888" s="8" t="s">
        <v>233</v>
      </c>
      <c r="G888" s="9">
        <v>750</v>
      </c>
      <c r="H888" s="10">
        <f>G888*0.8/3</f>
        <v>200</v>
      </c>
      <c r="I888" s="11" t="s">
        <v>47</v>
      </c>
    </row>
    <row r="889" spans="1:228" ht="15.75" customHeight="1" x14ac:dyDescent="0.25">
      <c r="A889" s="15" t="s">
        <v>303</v>
      </c>
      <c r="B889" s="16" t="s">
        <v>254</v>
      </c>
      <c r="C889" s="5" t="s">
        <v>9</v>
      </c>
      <c r="D889" s="6"/>
      <c r="E889" s="7" t="s">
        <v>33</v>
      </c>
      <c r="F889" s="8" t="s">
        <v>403</v>
      </c>
      <c r="G889" s="9">
        <v>800</v>
      </c>
      <c r="H889" s="10">
        <f t="shared" ref="H889" si="405">G889*0.8/3</f>
        <v>213.33333333333334</v>
      </c>
      <c r="I889" s="11" t="s">
        <v>60</v>
      </c>
      <c r="J889" s="14">
        <v>7</v>
      </c>
    </row>
    <row r="890" spans="1:228" ht="15.75" customHeight="1" x14ac:dyDescent="0.25">
      <c r="A890" s="15"/>
      <c r="B890" s="16"/>
      <c r="C890" s="5" t="s">
        <v>9</v>
      </c>
      <c r="D890" s="6"/>
      <c r="E890" s="7" t="s">
        <v>33</v>
      </c>
      <c r="F890" s="8" t="s">
        <v>403</v>
      </c>
      <c r="G890" s="9">
        <v>900</v>
      </c>
      <c r="H890" s="10">
        <f t="shared" ref="H890" si="406">G890*0.8/3</f>
        <v>240</v>
      </c>
      <c r="I890" s="11" t="s">
        <v>52</v>
      </c>
    </row>
    <row r="891" spans="1:228" ht="15.75" customHeight="1" x14ac:dyDescent="0.25">
      <c r="A891" s="5" t="s">
        <v>551</v>
      </c>
      <c r="B891" s="16" t="s">
        <v>254</v>
      </c>
      <c r="C891" s="5" t="s">
        <v>9</v>
      </c>
      <c r="D891" s="6"/>
      <c r="E891" s="7" t="s">
        <v>26</v>
      </c>
      <c r="F891" s="8" t="s">
        <v>515</v>
      </c>
      <c r="G891" s="9">
        <v>600</v>
      </c>
      <c r="H891" s="10">
        <f t="shared" ref="H891" si="407">G891*0.8/3</f>
        <v>160</v>
      </c>
      <c r="I891" s="11" t="s">
        <v>42</v>
      </c>
      <c r="J891" s="14">
        <v>37</v>
      </c>
    </row>
    <row r="892" spans="1:228" ht="15.75" customHeight="1" x14ac:dyDescent="0.25">
      <c r="A892" s="5"/>
      <c r="B892" s="16"/>
      <c r="C892" s="5" t="s">
        <v>9</v>
      </c>
      <c r="D892" s="6"/>
      <c r="E892" s="7" t="s">
        <v>26</v>
      </c>
      <c r="F892" s="8" t="s">
        <v>515</v>
      </c>
      <c r="G892" s="9">
        <v>750</v>
      </c>
      <c r="H892" s="10">
        <f t="shared" ref="H892" si="408">G892*0.8/3</f>
        <v>200</v>
      </c>
      <c r="I892" s="11" t="s">
        <v>47</v>
      </c>
    </row>
    <row r="893" spans="1:228" ht="15.75" customHeight="1" x14ac:dyDescent="0.25">
      <c r="A893" s="5" t="s">
        <v>191</v>
      </c>
      <c r="B893" s="16"/>
      <c r="C893" s="5" t="s">
        <v>9</v>
      </c>
      <c r="D893" s="6"/>
      <c r="E893" s="7" t="s">
        <v>23</v>
      </c>
      <c r="F893" s="8"/>
      <c r="G893" s="9">
        <v>750</v>
      </c>
      <c r="H893" s="10">
        <f t="shared" ref="H893" si="409">G893*0.8/3</f>
        <v>200</v>
      </c>
      <c r="I893" s="11" t="s">
        <v>47</v>
      </c>
      <c r="J893" s="14">
        <v>1</v>
      </c>
    </row>
    <row r="894" spans="1:228" ht="15.75" customHeight="1" x14ac:dyDescent="0.25">
      <c r="A894" s="5"/>
      <c r="B894" s="16" t="s">
        <v>254</v>
      </c>
      <c r="C894" s="5" t="s">
        <v>9</v>
      </c>
      <c r="D894" s="6"/>
      <c r="E894" s="7" t="s">
        <v>32</v>
      </c>
      <c r="F894" s="8" t="s">
        <v>544</v>
      </c>
      <c r="G894" s="9">
        <v>450</v>
      </c>
      <c r="H894" s="10">
        <f>G894*0.8/3</f>
        <v>120</v>
      </c>
      <c r="I894" s="11" t="s">
        <v>134</v>
      </c>
      <c r="J894" s="14">
        <v>117</v>
      </c>
    </row>
    <row r="895" spans="1:228" ht="15.75" customHeight="1" x14ac:dyDescent="0.25">
      <c r="A895" s="5"/>
      <c r="B895" s="16" t="s">
        <v>254</v>
      </c>
      <c r="C895" s="5" t="s">
        <v>9</v>
      </c>
      <c r="D895" s="6"/>
      <c r="E895" s="7" t="s">
        <v>32</v>
      </c>
      <c r="F895" s="8" t="s">
        <v>544</v>
      </c>
      <c r="G895" s="9">
        <v>600</v>
      </c>
      <c r="H895" s="10">
        <f>G895*0.8/3</f>
        <v>160</v>
      </c>
      <c r="I895" s="11" t="s">
        <v>42</v>
      </c>
    </row>
    <row r="896" spans="1:228" ht="15.75" customHeight="1" x14ac:dyDescent="0.25">
      <c r="A896" s="5"/>
      <c r="B896" s="16"/>
      <c r="C896" s="5" t="s">
        <v>9</v>
      </c>
      <c r="D896" s="6"/>
      <c r="E896" s="7" t="s">
        <v>32</v>
      </c>
      <c r="F896" s="8" t="s">
        <v>544</v>
      </c>
      <c r="G896" s="9">
        <v>750</v>
      </c>
      <c r="H896" s="10">
        <f>G896*0.8/3</f>
        <v>200</v>
      </c>
      <c r="I896" s="11" t="s">
        <v>47</v>
      </c>
    </row>
    <row r="897" spans="1:10" ht="15.75" customHeight="1" x14ac:dyDescent="0.25">
      <c r="A897" s="5" t="s">
        <v>611</v>
      </c>
      <c r="B897" s="16" t="s">
        <v>254</v>
      </c>
      <c r="C897" s="5" t="s">
        <v>9</v>
      </c>
      <c r="D897" s="6"/>
      <c r="E897" s="7" t="s">
        <v>26</v>
      </c>
      <c r="F897" s="8" t="s">
        <v>544</v>
      </c>
      <c r="G897" s="9">
        <v>600</v>
      </c>
      <c r="H897" s="10">
        <f t="shared" ref="H897" si="410">G897*0.8/3</f>
        <v>160</v>
      </c>
      <c r="I897" s="11" t="s">
        <v>42</v>
      </c>
      <c r="J897" s="14">
        <v>35</v>
      </c>
    </row>
    <row r="898" spans="1:10" ht="15.75" customHeight="1" x14ac:dyDescent="0.25">
      <c r="A898" s="15" t="s">
        <v>235</v>
      </c>
      <c r="B898" s="16" t="s">
        <v>254</v>
      </c>
      <c r="C898" s="5" t="s">
        <v>9</v>
      </c>
      <c r="D898" s="6"/>
      <c r="E898" s="7" t="s">
        <v>33</v>
      </c>
      <c r="F898" s="8"/>
      <c r="G898" s="9">
        <v>750</v>
      </c>
      <c r="H898" s="10">
        <f t="shared" ref="H898" si="411">G898*0.8/3</f>
        <v>200</v>
      </c>
      <c r="I898" s="11" t="s">
        <v>47</v>
      </c>
      <c r="J898" s="14">
        <v>14</v>
      </c>
    </row>
    <row r="899" spans="1:10" ht="15.75" customHeight="1" x14ac:dyDescent="0.25">
      <c r="A899" s="15"/>
      <c r="B899" s="16"/>
      <c r="C899" s="5" t="s">
        <v>9</v>
      </c>
      <c r="D899" s="6"/>
      <c r="E899" s="7" t="s">
        <v>33</v>
      </c>
      <c r="F899" s="8"/>
      <c r="G899" s="9">
        <v>800</v>
      </c>
      <c r="H899" s="10">
        <f t="shared" ref="H899:H901" si="412">G899*0.8/3</f>
        <v>213.33333333333334</v>
      </c>
      <c r="I899" s="11" t="s">
        <v>60</v>
      </c>
    </row>
    <row r="900" spans="1:10" ht="15.75" customHeight="1" x14ac:dyDescent="0.25">
      <c r="A900" s="15" t="s">
        <v>571</v>
      </c>
      <c r="B900" s="16" t="s">
        <v>254</v>
      </c>
      <c r="C900" s="5" t="s">
        <v>9</v>
      </c>
      <c r="D900" s="6"/>
      <c r="E900" s="7" t="s">
        <v>32</v>
      </c>
      <c r="F900" s="8"/>
      <c r="G900" s="9">
        <v>600</v>
      </c>
      <c r="H900" s="10">
        <f t="shared" ref="H900" si="413">G900*0.8/3</f>
        <v>160</v>
      </c>
      <c r="I900" s="11" t="s">
        <v>564</v>
      </c>
      <c r="J900" s="14">
        <v>81</v>
      </c>
    </row>
    <row r="901" spans="1:10" ht="15.75" customHeight="1" x14ac:dyDescent="0.25">
      <c r="A901" s="15" t="s">
        <v>570</v>
      </c>
      <c r="B901" s="16" t="s">
        <v>254</v>
      </c>
      <c r="C901" s="5" t="s">
        <v>9</v>
      </c>
      <c r="D901" s="6"/>
      <c r="E901" s="7" t="s">
        <v>26</v>
      </c>
      <c r="F901" s="8" t="s">
        <v>437</v>
      </c>
      <c r="G901" s="9">
        <v>450</v>
      </c>
      <c r="H901" s="10">
        <f t="shared" si="412"/>
        <v>120</v>
      </c>
      <c r="I901" s="11" t="s">
        <v>134</v>
      </c>
      <c r="J901" s="14" t="s">
        <v>782</v>
      </c>
    </row>
    <row r="902" spans="1:10" ht="15.75" customHeight="1" x14ac:dyDescent="0.25">
      <c r="A902" s="15"/>
      <c r="B902" s="16"/>
      <c r="C902" s="5" t="s">
        <v>9</v>
      </c>
      <c r="D902" s="6"/>
      <c r="E902" s="7" t="s">
        <v>33</v>
      </c>
      <c r="F902" s="8" t="s">
        <v>437</v>
      </c>
      <c r="G902" s="9">
        <v>600</v>
      </c>
      <c r="H902" s="10">
        <f t="shared" ref="H902" si="414">G902*0.8/3</f>
        <v>160</v>
      </c>
      <c r="I902" s="11" t="s">
        <v>42</v>
      </c>
    </row>
    <row r="903" spans="1:10" ht="15.75" customHeight="1" x14ac:dyDescent="0.25">
      <c r="A903" s="15" t="s">
        <v>552</v>
      </c>
      <c r="B903" s="16" t="s">
        <v>254</v>
      </c>
      <c r="C903" s="5" t="s">
        <v>9</v>
      </c>
      <c r="D903" s="6"/>
      <c r="E903" s="7" t="s">
        <v>33</v>
      </c>
      <c r="F903" s="8" t="s">
        <v>515</v>
      </c>
      <c r="G903" s="9">
        <v>800</v>
      </c>
      <c r="H903" s="10">
        <f t="shared" ref="H903" si="415">G903*0.8/3</f>
        <v>213.33333333333334</v>
      </c>
      <c r="I903" s="11" t="s">
        <v>42</v>
      </c>
      <c r="J903" s="14">
        <v>41</v>
      </c>
    </row>
    <row r="904" spans="1:10" ht="15" customHeight="1" x14ac:dyDescent="0.3">
      <c r="A904" s="64" t="s">
        <v>260</v>
      </c>
      <c r="B904" s="64"/>
      <c r="C904" s="64"/>
      <c r="D904" s="64"/>
      <c r="E904" s="64"/>
      <c r="F904" s="64"/>
      <c r="G904" s="64"/>
      <c r="H904" s="64"/>
      <c r="I904" s="64"/>
      <c r="J904" s="79"/>
    </row>
    <row r="905" spans="1:10" ht="15.75" customHeight="1" x14ac:dyDescent="0.25">
      <c r="A905" s="15"/>
      <c r="B905" s="17" t="s">
        <v>254</v>
      </c>
      <c r="C905" s="5" t="s">
        <v>9</v>
      </c>
      <c r="D905" s="6"/>
      <c r="E905" s="7" t="s">
        <v>33</v>
      </c>
      <c r="F905" s="8" t="s">
        <v>437</v>
      </c>
      <c r="G905" s="9">
        <v>600</v>
      </c>
      <c r="H905" s="10">
        <f t="shared" ref="H905:H913" si="416">G905*0.8/3</f>
        <v>160</v>
      </c>
      <c r="I905" s="11" t="s">
        <v>42</v>
      </c>
      <c r="J905" s="14">
        <v>106</v>
      </c>
    </row>
    <row r="906" spans="1:10" ht="15.75" customHeight="1" x14ac:dyDescent="0.25">
      <c r="A906" s="15"/>
      <c r="B906" s="17"/>
      <c r="C906" s="5" t="s">
        <v>9</v>
      </c>
      <c r="D906" s="6"/>
      <c r="E906" s="7" t="s">
        <v>33</v>
      </c>
      <c r="F906" s="8" t="s">
        <v>437</v>
      </c>
      <c r="G906" s="9">
        <v>750</v>
      </c>
      <c r="H906" s="10">
        <f t="shared" si="416"/>
        <v>200</v>
      </c>
      <c r="I906" s="11" t="s">
        <v>47</v>
      </c>
    </row>
    <row r="907" spans="1:10" ht="15.75" customHeight="1" x14ac:dyDescent="0.25">
      <c r="A907" s="15"/>
      <c r="B907" s="17"/>
      <c r="C907" s="5" t="s">
        <v>9</v>
      </c>
      <c r="D907" s="6"/>
      <c r="E907" s="7" t="s">
        <v>33</v>
      </c>
      <c r="F907" s="8" t="s">
        <v>437</v>
      </c>
      <c r="G907" s="9">
        <v>850</v>
      </c>
      <c r="H907" s="10">
        <f t="shared" si="416"/>
        <v>226.66666666666666</v>
      </c>
      <c r="I907" s="11" t="s">
        <v>60</v>
      </c>
    </row>
    <row r="908" spans="1:10" ht="15.75" customHeight="1" x14ac:dyDescent="0.25">
      <c r="A908" s="15"/>
      <c r="B908" s="17"/>
      <c r="C908" s="5" t="s">
        <v>9</v>
      </c>
      <c r="D908" s="6"/>
      <c r="E908" s="7" t="s">
        <v>189</v>
      </c>
      <c r="F908" s="8"/>
      <c r="G908" s="9">
        <v>1400</v>
      </c>
      <c r="H908" s="10">
        <f t="shared" si="416"/>
        <v>373.33333333333331</v>
      </c>
      <c r="I908" s="11" t="s">
        <v>45</v>
      </c>
      <c r="J908" s="14">
        <v>2</v>
      </c>
    </row>
    <row r="909" spans="1:10" ht="15.75" customHeight="1" x14ac:dyDescent="0.25">
      <c r="A909" s="15" t="s">
        <v>312</v>
      </c>
      <c r="B909" s="17" t="s">
        <v>254</v>
      </c>
      <c r="C909" s="5" t="s">
        <v>9</v>
      </c>
      <c r="D909" s="6"/>
      <c r="E909" s="7" t="s">
        <v>196</v>
      </c>
      <c r="F909" s="8" t="s">
        <v>233</v>
      </c>
      <c r="G909" s="9">
        <v>650</v>
      </c>
      <c r="H909" s="10">
        <f t="shared" ref="H909" si="417">G909*0.8/3</f>
        <v>173.33333333333334</v>
      </c>
      <c r="I909" s="11" t="s">
        <v>42</v>
      </c>
      <c r="J909" s="14">
        <v>19</v>
      </c>
    </row>
    <row r="910" spans="1:10" ht="15.75" customHeight="1" x14ac:dyDescent="0.25">
      <c r="A910" s="15"/>
      <c r="B910" s="17" t="s">
        <v>254</v>
      </c>
      <c r="C910" s="5" t="s">
        <v>9</v>
      </c>
      <c r="D910" s="6"/>
      <c r="E910" s="7" t="s">
        <v>196</v>
      </c>
      <c r="F910" s="8" t="s">
        <v>233</v>
      </c>
      <c r="G910" s="9">
        <v>750</v>
      </c>
      <c r="H910" s="10">
        <f t="shared" si="416"/>
        <v>200</v>
      </c>
      <c r="I910" s="11" t="s">
        <v>47</v>
      </c>
      <c r="J910" s="14">
        <v>26</v>
      </c>
    </row>
    <row r="911" spans="1:10" ht="15.75" customHeight="1" x14ac:dyDescent="0.25">
      <c r="A911" s="15"/>
      <c r="B911" s="17"/>
      <c r="C911" s="5" t="s">
        <v>9</v>
      </c>
      <c r="D911" s="6"/>
      <c r="E911" s="7" t="s">
        <v>196</v>
      </c>
      <c r="F911" s="8" t="s">
        <v>233</v>
      </c>
      <c r="G911" s="9">
        <v>850</v>
      </c>
      <c r="H911" s="10">
        <f t="shared" si="416"/>
        <v>226.66666666666666</v>
      </c>
      <c r="I911" s="11" t="s">
        <v>60</v>
      </c>
    </row>
    <row r="912" spans="1:10" ht="15.75" customHeight="1" x14ac:dyDescent="0.25">
      <c r="A912" s="15" t="s">
        <v>568</v>
      </c>
      <c r="B912" s="17" t="s">
        <v>254</v>
      </c>
      <c r="C912" s="5" t="s">
        <v>9</v>
      </c>
      <c r="D912" s="6"/>
      <c r="E912" s="7" t="s">
        <v>54</v>
      </c>
      <c r="F912" s="8" t="s">
        <v>515</v>
      </c>
      <c r="G912" s="9">
        <v>750</v>
      </c>
      <c r="H912" s="10">
        <f t="shared" si="416"/>
        <v>200</v>
      </c>
      <c r="I912" s="11" t="s">
        <v>47</v>
      </c>
      <c r="J912" s="14">
        <v>73</v>
      </c>
    </row>
    <row r="913" spans="1:10" ht="15.75" customHeight="1" x14ac:dyDescent="0.25">
      <c r="A913" s="15"/>
      <c r="B913" s="17"/>
      <c r="C913" s="5" t="s">
        <v>9</v>
      </c>
      <c r="D913" s="6"/>
      <c r="E913" s="7" t="s">
        <v>54</v>
      </c>
      <c r="F913" s="8" t="s">
        <v>515</v>
      </c>
      <c r="G913" s="9">
        <v>850</v>
      </c>
      <c r="H913" s="10">
        <f t="shared" si="416"/>
        <v>226.66666666666666</v>
      </c>
      <c r="I913" s="11" t="s">
        <v>60</v>
      </c>
    </row>
    <row r="914" spans="1:10" ht="26.25" customHeight="1" x14ac:dyDescent="0.4">
      <c r="A914" s="78" t="s">
        <v>63</v>
      </c>
      <c r="B914" s="78"/>
      <c r="C914" s="78"/>
      <c r="D914" s="78"/>
      <c r="E914" s="78"/>
      <c r="F914" s="78"/>
      <c r="G914" s="78"/>
      <c r="H914" s="78"/>
      <c r="I914" s="78"/>
    </row>
    <row r="915" spans="1:10" ht="15" customHeight="1" x14ac:dyDescent="0.3">
      <c r="A915" s="67" t="s">
        <v>366</v>
      </c>
      <c r="B915" s="68"/>
      <c r="C915" s="68"/>
      <c r="D915" s="68"/>
      <c r="E915" s="68"/>
      <c r="F915" s="68"/>
      <c r="G915" s="68"/>
      <c r="H915" s="68"/>
      <c r="I915" s="69"/>
    </row>
    <row r="916" spans="1:10" ht="15.75" customHeight="1" x14ac:dyDescent="0.25">
      <c r="A916" s="15" t="s">
        <v>368</v>
      </c>
      <c r="B916" s="16" t="s">
        <v>254</v>
      </c>
      <c r="C916" s="5" t="s">
        <v>9</v>
      </c>
      <c r="D916" s="6"/>
      <c r="E916" s="7" t="s">
        <v>12</v>
      </c>
      <c r="F916" s="8"/>
      <c r="G916" s="9">
        <v>300</v>
      </c>
      <c r="H916" s="10">
        <f>G916*0.8/3</f>
        <v>80</v>
      </c>
      <c r="I916" s="11"/>
      <c r="J916" s="14">
        <v>30</v>
      </c>
    </row>
    <row r="917" spans="1:10" ht="15.75" customHeight="1" x14ac:dyDescent="0.25">
      <c r="A917" s="15"/>
      <c r="B917" s="16"/>
      <c r="C917" s="5" t="s">
        <v>9</v>
      </c>
      <c r="D917" s="6"/>
      <c r="E917" s="7" t="s">
        <v>14</v>
      </c>
      <c r="F917" s="8"/>
      <c r="G917" s="9">
        <v>350</v>
      </c>
      <c r="H917" s="10">
        <f t="shared" ref="H917:H932" si="418">G917*0.8/3</f>
        <v>93.333333333333329</v>
      </c>
      <c r="I917" s="11"/>
    </row>
    <row r="918" spans="1:10" ht="15.75" customHeight="1" x14ac:dyDescent="0.25">
      <c r="A918" s="15" t="s">
        <v>371</v>
      </c>
      <c r="B918" s="16" t="s">
        <v>254</v>
      </c>
      <c r="C918" s="5" t="s">
        <v>9</v>
      </c>
      <c r="D918" s="6"/>
      <c r="E918" s="7" t="s">
        <v>12</v>
      </c>
      <c r="F918" s="8"/>
      <c r="G918" s="9">
        <v>300</v>
      </c>
      <c r="H918" s="10">
        <f t="shared" si="418"/>
        <v>80</v>
      </c>
      <c r="I918" s="11"/>
      <c r="J918" s="14">
        <v>7</v>
      </c>
    </row>
    <row r="919" spans="1:10" ht="15.75" customHeight="1" x14ac:dyDescent="0.25">
      <c r="A919" s="15"/>
      <c r="B919" s="16"/>
      <c r="C919" s="5" t="s">
        <v>9</v>
      </c>
      <c r="D919" s="6"/>
      <c r="E919" s="7" t="s">
        <v>14</v>
      </c>
      <c r="F919" s="8"/>
      <c r="G919" s="9">
        <v>350</v>
      </c>
      <c r="H919" s="10">
        <f t="shared" si="418"/>
        <v>93.333333333333329</v>
      </c>
      <c r="I919" s="11"/>
    </row>
    <row r="920" spans="1:10" ht="15.75" customHeight="1" x14ac:dyDescent="0.25">
      <c r="A920" s="15" t="s">
        <v>375</v>
      </c>
      <c r="B920" s="16" t="s">
        <v>254</v>
      </c>
      <c r="C920" s="5" t="s">
        <v>9</v>
      </c>
      <c r="D920" s="6"/>
      <c r="E920" s="7" t="s">
        <v>19</v>
      </c>
      <c r="F920" s="8"/>
      <c r="G920" s="9">
        <v>250</v>
      </c>
      <c r="H920" s="10">
        <f t="shared" si="418"/>
        <v>66.666666666666671</v>
      </c>
      <c r="I920" s="11"/>
      <c r="J920" s="14">
        <v>7</v>
      </c>
    </row>
    <row r="921" spans="1:10" ht="15.75" customHeight="1" x14ac:dyDescent="0.25">
      <c r="A921" s="15"/>
      <c r="B921" s="16"/>
      <c r="C921" s="5" t="s">
        <v>9</v>
      </c>
      <c r="D921" s="6"/>
      <c r="E921" s="7" t="s">
        <v>12</v>
      </c>
      <c r="F921" s="8"/>
      <c r="G921" s="9">
        <v>300</v>
      </c>
      <c r="H921" s="10">
        <f t="shared" si="418"/>
        <v>80</v>
      </c>
      <c r="I921" s="11"/>
    </row>
    <row r="922" spans="1:10" ht="15.75" customHeight="1" x14ac:dyDescent="0.25">
      <c r="A922" s="15" t="s">
        <v>372</v>
      </c>
      <c r="B922" s="16" t="s">
        <v>254</v>
      </c>
      <c r="C922" s="5" t="s">
        <v>9</v>
      </c>
      <c r="D922" s="6"/>
      <c r="E922" s="7" t="s">
        <v>12</v>
      </c>
      <c r="F922" s="8"/>
      <c r="G922" s="9">
        <v>400</v>
      </c>
      <c r="H922" s="10">
        <f t="shared" si="418"/>
        <v>106.66666666666667</v>
      </c>
      <c r="I922" s="11"/>
      <c r="J922" s="14">
        <v>4</v>
      </c>
    </row>
    <row r="923" spans="1:10" ht="15.75" customHeight="1" x14ac:dyDescent="0.25">
      <c r="A923" s="15"/>
      <c r="B923" s="16"/>
      <c r="C923" s="5" t="s">
        <v>9</v>
      </c>
      <c r="D923" s="6"/>
      <c r="E923" s="7" t="s">
        <v>14</v>
      </c>
      <c r="F923" s="8"/>
      <c r="G923" s="9">
        <v>450</v>
      </c>
      <c r="H923" s="10">
        <f t="shared" si="418"/>
        <v>120</v>
      </c>
      <c r="I923" s="11"/>
    </row>
    <row r="924" spans="1:10" ht="15.75" customHeight="1" x14ac:dyDescent="0.25">
      <c r="A924" s="15" t="s">
        <v>373</v>
      </c>
      <c r="B924" s="16" t="s">
        <v>254</v>
      </c>
      <c r="C924" s="5" t="s">
        <v>9</v>
      </c>
      <c r="D924" s="6"/>
      <c r="E924" s="7" t="s">
        <v>19</v>
      </c>
      <c r="F924" s="8"/>
      <c r="G924" s="9">
        <v>300</v>
      </c>
      <c r="H924" s="10">
        <f t="shared" si="418"/>
        <v>80</v>
      </c>
      <c r="I924" s="11"/>
      <c r="J924" s="14">
        <v>3</v>
      </c>
    </row>
    <row r="925" spans="1:10" ht="15.75" customHeight="1" x14ac:dyDescent="0.25">
      <c r="A925" s="15"/>
      <c r="B925" s="16"/>
      <c r="C925" s="5" t="s">
        <v>9</v>
      </c>
      <c r="D925" s="6"/>
      <c r="E925" s="7" t="s">
        <v>12</v>
      </c>
      <c r="F925" s="8"/>
      <c r="G925" s="9">
        <v>350</v>
      </c>
      <c r="H925" s="10">
        <f t="shared" si="418"/>
        <v>93.333333333333329</v>
      </c>
      <c r="I925" s="11"/>
    </row>
    <row r="926" spans="1:10" ht="15.75" customHeight="1" x14ac:dyDescent="0.25">
      <c r="A926" s="15" t="s">
        <v>374</v>
      </c>
      <c r="B926" s="16" t="s">
        <v>254</v>
      </c>
      <c r="C926" s="5" t="s">
        <v>9</v>
      </c>
      <c r="D926" s="6"/>
      <c r="E926" s="7" t="s">
        <v>14</v>
      </c>
      <c r="F926" s="8"/>
      <c r="G926" s="9">
        <v>350</v>
      </c>
      <c r="H926" s="10">
        <f t="shared" si="418"/>
        <v>93.333333333333329</v>
      </c>
      <c r="I926" s="11"/>
      <c r="J926" s="14">
        <v>1</v>
      </c>
    </row>
    <row r="927" spans="1:10" ht="15.75" customHeight="1" x14ac:dyDescent="0.25">
      <c r="A927" s="15"/>
      <c r="B927" s="16"/>
      <c r="C927" s="5" t="s">
        <v>9</v>
      </c>
      <c r="D927" s="6"/>
      <c r="E927" s="7" t="s">
        <v>20</v>
      </c>
      <c r="F927" s="8"/>
      <c r="G927" s="9">
        <v>400</v>
      </c>
      <c r="H927" s="10">
        <f t="shared" ref="H927" si="419">G927*0.8/3</f>
        <v>106.66666666666667</v>
      </c>
      <c r="I927" s="11"/>
    </row>
    <row r="928" spans="1:10" ht="15.75" customHeight="1" x14ac:dyDescent="0.25">
      <c r="A928" s="15" t="s">
        <v>367</v>
      </c>
      <c r="B928" s="16" t="s">
        <v>254</v>
      </c>
      <c r="C928" s="5" t="s">
        <v>9</v>
      </c>
      <c r="D928" s="6"/>
      <c r="E928" s="7" t="s">
        <v>12</v>
      </c>
      <c r="F928" s="8"/>
      <c r="G928" s="9">
        <v>300</v>
      </c>
      <c r="H928" s="10">
        <f t="shared" si="418"/>
        <v>80</v>
      </c>
      <c r="I928" s="11"/>
      <c r="J928" s="14">
        <v>21</v>
      </c>
    </row>
    <row r="929" spans="1:228" ht="15.75" customHeight="1" x14ac:dyDescent="0.25">
      <c r="A929" s="15" t="s">
        <v>370</v>
      </c>
      <c r="B929" s="16" t="s">
        <v>254</v>
      </c>
      <c r="C929" s="5" t="s">
        <v>9</v>
      </c>
      <c r="D929" s="6"/>
      <c r="E929" s="7" t="s">
        <v>12</v>
      </c>
      <c r="F929" s="8"/>
      <c r="G929" s="9">
        <v>300</v>
      </c>
      <c r="H929" s="10">
        <f t="shared" si="418"/>
        <v>80</v>
      </c>
      <c r="I929" s="11"/>
      <c r="J929" s="14">
        <v>20</v>
      </c>
    </row>
    <row r="930" spans="1:228" ht="15.75" customHeight="1" x14ac:dyDescent="0.25">
      <c r="A930" s="15"/>
      <c r="B930" s="16"/>
      <c r="C930" s="5" t="s">
        <v>9</v>
      </c>
      <c r="D930" s="6"/>
      <c r="E930" s="7" t="s">
        <v>14</v>
      </c>
      <c r="F930" s="8"/>
      <c r="G930" s="9">
        <v>350</v>
      </c>
      <c r="H930" s="10">
        <f t="shared" si="418"/>
        <v>93.333333333333329</v>
      </c>
      <c r="I930" s="11"/>
    </row>
    <row r="931" spans="1:228" ht="15.75" customHeight="1" x14ac:dyDescent="0.25">
      <c r="A931" s="15" t="s">
        <v>369</v>
      </c>
      <c r="B931" s="16" t="s">
        <v>254</v>
      </c>
      <c r="C931" s="5" t="s">
        <v>9</v>
      </c>
      <c r="D931" s="6"/>
      <c r="E931" s="7" t="s">
        <v>12</v>
      </c>
      <c r="F931" s="8"/>
      <c r="G931" s="9">
        <v>300</v>
      </c>
      <c r="H931" s="10">
        <f t="shared" si="418"/>
        <v>80</v>
      </c>
      <c r="I931" s="11"/>
      <c r="J931" s="14">
        <v>7</v>
      </c>
    </row>
    <row r="932" spans="1:228" ht="15.75" customHeight="1" x14ac:dyDescent="0.25">
      <c r="A932" s="15"/>
      <c r="B932" s="16"/>
      <c r="C932" s="5" t="s">
        <v>9</v>
      </c>
      <c r="D932" s="6"/>
      <c r="E932" s="7" t="s">
        <v>14</v>
      </c>
      <c r="F932" s="8"/>
      <c r="G932" s="9">
        <v>350</v>
      </c>
      <c r="H932" s="10">
        <f t="shared" si="418"/>
        <v>93.333333333333329</v>
      </c>
      <c r="I932" s="11"/>
    </row>
    <row r="933" spans="1:228" ht="15" customHeight="1" x14ac:dyDescent="0.3">
      <c r="A933" s="67" t="s">
        <v>261</v>
      </c>
      <c r="B933" s="68"/>
      <c r="C933" s="68"/>
      <c r="D933" s="68"/>
      <c r="E933" s="68"/>
      <c r="F933" s="68"/>
      <c r="G933" s="68"/>
      <c r="H933" s="68"/>
      <c r="I933" s="69"/>
    </row>
    <row r="934" spans="1:228" ht="15.75" customHeight="1" x14ac:dyDescent="0.25">
      <c r="A934" s="15" t="s">
        <v>164</v>
      </c>
      <c r="B934" s="16" t="s">
        <v>254</v>
      </c>
      <c r="C934" s="5" t="s">
        <v>9</v>
      </c>
      <c r="D934" s="6"/>
      <c r="E934" s="7" t="s">
        <v>13</v>
      </c>
      <c r="F934" s="8"/>
      <c r="G934" s="9">
        <v>400</v>
      </c>
      <c r="H934" s="10">
        <f>G934*0.8/3</f>
        <v>106.66666666666667</v>
      </c>
      <c r="I934" s="11" t="s">
        <v>177</v>
      </c>
      <c r="J934" s="14">
        <v>41</v>
      </c>
    </row>
    <row r="935" spans="1:228" ht="15.75" customHeight="1" x14ac:dyDescent="0.25">
      <c r="A935" s="15"/>
      <c r="B935" s="16"/>
      <c r="C935" s="5" t="s">
        <v>9</v>
      </c>
      <c r="D935" s="6"/>
      <c r="E935" s="7" t="s">
        <v>21</v>
      </c>
      <c r="F935" s="8"/>
      <c r="G935" s="9">
        <v>450</v>
      </c>
      <c r="H935" s="10">
        <f>G935*0.8/3</f>
        <v>120</v>
      </c>
      <c r="I935" s="11" t="s">
        <v>177</v>
      </c>
    </row>
    <row r="936" spans="1:228" ht="15.75" customHeight="1" x14ac:dyDescent="0.25">
      <c r="A936" s="15"/>
      <c r="B936" s="16"/>
      <c r="C936" s="5" t="s">
        <v>9</v>
      </c>
      <c r="D936" s="6"/>
      <c r="E936" s="7" t="s">
        <v>785</v>
      </c>
      <c r="F936" s="8"/>
      <c r="G936" s="9"/>
      <c r="H936" s="10">
        <f>G936*0.8/3</f>
        <v>0</v>
      </c>
      <c r="I936" s="11"/>
      <c r="J936" s="14">
        <v>1</v>
      </c>
    </row>
    <row r="937" spans="1:228" ht="15" customHeight="1" x14ac:dyDescent="0.3">
      <c r="A937" s="64" t="s">
        <v>104</v>
      </c>
      <c r="B937" s="64"/>
      <c r="C937" s="64"/>
      <c r="D937" s="64"/>
      <c r="E937" s="64"/>
      <c r="F937" s="64"/>
      <c r="G937" s="64"/>
      <c r="H937" s="64"/>
      <c r="I937" s="64"/>
      <c r="J937" s="79"/>
      <c r="HT937" s="13"/>
    </row>
    <row r="938" spans="1:228" ht="15.75" customHeight="1" x14ac:dyDescent="0.25">
      <c r="A938" s="15" t="s">
        <v>172</v>
      </c>
      <c r="B938" s="16" t="s">
        <v>254</v>
      </c>
      <c r="C938" s="5" t="s">
        <v>9</v>
      </c>
      <c r="D938" s="6"/>
      <c r="E938" s="7" t="s">
        <v>12</v>
      </c>
      <c r="F938" s="8"/>
      <c r="G938" s="9">
        <v>200</v>
      </c>
      <c r="H938" s="10">
        <f>G938*0.8/3</f>
        <v>53.333333333333336</v>
      </c>
      <c r="I938" s="11"/>
      <c r="J938" s="14">
        <v>98</v>
      </c>
    </row>
    <row r="939" spans="1:228" ht="15.75" customHeight="1" x14ac:dyDescent="0.25">
      <c r="A939" s="15"/>
      <c r="B939" s="16"/>
      <c r="C939" s="5" t="s">
        <v>9</v>
      </c>
      <c r="D939" s="6"/>
      <c r="E939" s="7" t="s">
        <v>14</v>
      </c>
      <c r="F939" s="8"/>
      <c r="G939" s="9">
        <v>250</v>
      </c>
      <c r="H939" s="10">
        <f>G939*0.8/3</f>
        <v>66.666666666666671</v>
      </c>
      <c r="I939" s="11"/>
    </row>
    <row r="940" spans="1:228" ht="15.75" customHeight="1" x14ac:dyDescent="0.25">
      <c r="A940" s="15"/>
      <c r="B940" s="16" t="s">
        <v>254</v>
      </c>
      <c r="C940" s="5" t="s">
        <v>9</v>
      </c>
      <c r="D940" s="6"/>
      <c r="E940" s="7" t="s">
        <v>20</v>
      </c>
      <c r="F940" s="8"/>
      <c r="G940" s="9">
        <v>300</v>
      </c>
      <c r="H940" s="10">
        <f>G940*0.8/3</f>
        <v>80</v>
      </c>
      <c r="I940" s="11"/>
      <c r="J940" s="14">
        <v>6</v>
      </c>
    </row>
    <row r="941" spans="1:228" ht="15.75" customHeight="1" x14ac:dyDescent="0.25">
      <c r="A941" s="15"/>
      <c r="B941" s="16"/>
      <c r="C941" s="5" t="s">
        <v>9</v>
      </c>
      <c r="D941" s="6"/>
      <c r="E941" s="7" t="s">
        <v>13</v>
      </c>
      <c r="F941" s="8"/>
      <c r="G941" s="9">
        <v>350</v>
      </c>
      <c r="H941" s="10">
        <f>G941*0.8/3</f>
        <v>93.333333333333329</v>
      </c>
      <c r="I941" s="11"/>
    </row>
    <row r="942" spans="1:228" ht="15.75" customHeight="1" x14ac:dyDescent="0.25">
      <c r="A942" s="15" t="s">
        <v>161</v>
      </c>
      <c r="B942" s="16" t="s">
        <v>254</v>
      </c>
      <c r="C942" s="5" t="s">
        <v>9</v>
      </c>
      <c r="D942" s="6"/>
      <c r="E942" s="7" t="s">
        <v>10</v>
      </c>
      <c r="F942" s="8" t="s">
        <v>19</v>
      </c>
      <c r="G942" s="9">
        <v>200</v>
      </c>
      <c r="H942" s="10">
        <f t="shared" ref="H942:H954" si="420">G942*0.8/3</f>
        <v>53.333333333333336</v>
      </c>
      <c r="I942" s="11"/>
      <c r="J942" s="14">
        <v>12</v>
      </c>
    </row>
    <row r="943" spans="1:228" ht="15.75" customHeight="1" x14ac:dyDescent="0.25">
      <c r="A943" s="15" t="s">
        <v>64</v>
      </c>
      <c r="B943" s="16" t="s">
        <v>254</v>
      </c>
      <c r="C943" s="5" t="s">
        <v>9</v>
      </c>
      <c r="D943" s="6"/>
      <c r="E943" s="7" t="s">
        <v>12</v>
      </c>
      <c r="F943" s="8" t="s">
        <v>12</v>
      </c>
      <c r="G943" s="9">
        <v>300</v>
      </c>
      <c r="H943" s="10">
        <f t="shared" si="420"/>
        <v>80</v>
      </c>
      <c r="I943" s="11"/>
      <c r="J943" s="14" t="s">
        <v>819</v>
      </c>
    </row>
    <row r="944" spans="1:228" ht="15.75" customHeight="1" x14ac:dyDescent="0.25">
      <c r="A944" s="15"/>
      <c r="B944" s="16"/>
      <c r="C944" s="5" t="s">
        <v>9</v>
      </c>
      <c r="D944" s="6"/>
      <c r="E944" s="7" t="s">
        <v>535</v>
      </c>
      <c r="F944" s="8" t="s">
        <v>535</v>
      </c>
      <c r="G944" s="9">
        <v>300</v>
      </c>
      <c r="H944" s="10">
        <f t="shared" ref="H944" si="421">G944*0.8/3</f>
        <v>80</v>
      </c>
      <c r="I944" s="11"/>
      <c r="J944" s="14">
        <v>2</v>
      </c>
    </row>
    <row r="945" spans="1:228" ht="15.75" customHeight="1" x14ac:dyDescent="0.25">
      <c r="A945" s="15"/>
      <c r="B945" s="16" t="s">
        <v>254</v>
      </c>
      <c r="C945" s="5" t="s">
        <v>9</v>
      </c>
      <c r="D945" s="6"/>
      <c r="E945" s="7" t="s">
        <v>14</v>
      </c>
      <c r="F945" s="8" t="s">
        <v>12</v>
      </c>
      <c r="G945" s="9">
        <v>350</v>
      </c>
      <c r="H945" s="10">
        <f t="shared" ref="H945:H946" si="422">G945*0.8/3</f>
        <v>93.333333333333329</v>
      </c>
      <c r="I945" s="11"/>
      <c r="J945" s="14">
        <v>290</v>
      </c>
    </row>
    <row r="946" spans="1:228" ht="15.75" customHeight="1" x14ac:dyDescent="0.25">
      <c r="A946" s="15"/>
      <c r="B946" s="16"/>
      <c r="C946" s="5" t="s">
        <v>9</v>
      </c>
      <c r="D946" s="6"/>
      <c r="E946" s="7" t="s">
        <v>13</v>
      </c>
      <c r="F946" s="8" t="s">
        <v>13</v>
      </c>
      <c r="G946" s="9">
        <v>600</v>
      </c>
      <c r="H946" s="10">
        <f t="shared" si="422"/>
        <v>160</v>
      </c>
      <c r="I946" s="11"/>
      <c r="J946" s="14">
        <v>1</v>
      </c>
    </row>
    <row r="947" spans="1:228" ht="15.75" customHeight="1" x14ac:dyDescent="0.25">
      <c r="A947" s="15" t="s">
        <v>175</v>
      </c>
      <c r="B947" s="16" t="s">
        <v>254</v>
      </c>
      <c r="C947" s="5" t="s">
        <v>9</v>
      </c>
      <c r="D947" s="6"/>
      <c r="E947" s="7" t="s">
        <v>14</v>
      </c>
      <c r="F947" s="8" t="s">
        <v>14</v>
      </c>
      <c r="G947" s="9">
        <v>350</v>
      </c>
      <c r="H947" s="10">
        <f t="shared" si="420"/>
        <v>93.333333333333329</v>
      </c>
      <c r="I947" s="11"/>
      <c r="J947" s="14">
        <v>13</v>
      </c>
    </row>
    <row r="948" spans="1:228" ht="15.75" customHeight="1" x14ac:dyDescent="0.25">
      <c r="A948" s="15" t="s">
        <v>451</v>
      </c>
      <c r="B948" s="16"/>
      <c r="C948" s="5" t="s">
        <v>9</v>
      </c>
      <c r="D948" s="6"/>
      <c r="E948" s="7" t="s">
        <v>14</v>
      </c>
      <c r="F948" s="8"/>
      <c r="G948" s="9">
        <v>300</v>
      </c>
      <c r="H948" s="10">
        <f t="shared" si="420"/>
        <v>80</v>
      </c>
      <c r="I948" s="11"/>
      <c r="J948" s="14">
        <v>1</v>
      </c>
    </row>
    <row r="949" spans="1:228" ht="15.75" customHeight="1" x14ac:dyDescent="0.25">
      <c r="A949" s="5" t="s">
        <v>155</v>
      </c>
      <c r="B949" s="16" t="s">
        <v>254</v>
      </c>
      <c r="C949" s="5" t="s">
        <v>9</v>
      </c>
      <c r="D949" s="6"/>
      <c r="E949" s="7" t="s">
        <v>20</v>
      </c>
      <c r="F949" s="8" t="s">
        <v>20</v>
      </c>
      <c r="G949" s="9">
        <v>350</v>
      </c>
      <c r="H949" s="10">
        <f t="shared" si="420"/>
        <v>93.333333333333329</v>
      </c>
      <c r="I949" s="11"/>
      <c r="J949" s="14">
        <v>5</v>
      </c>
    </row>
    <row r="950" spans="1:228" ht="15.75" customHeight="1" x14ac:dyDescent="0.25">
      <c r="A950" s="15" t="s">
        <v>162</v>
      </c>
      <c r="B950" s="16" t="s">
        <v>254</v>
      </c>
      <c r="C950" s="5" t="s">
        <v>9</v>
      </c>
      <c r="D950" s="6"/>
      <c r="E950" s="7" t="s">
        <v>14</v>
      </c>
      <c r="F950" s="8"/>
      <c r="G950" s="9">
        <v>300</v>
      </c>
      <c r="H950" s="10">
        <f t="shared" si="420"/>
        <v>80</v>
      </c>
      <c r="I950" s="11"/>
      <c r="J950" s="14">
        <v>57</v>
      </c>
    </row>
    <row r="951" spans="1:228" ht="15.75" customHeight="1" x14ac:dyDescent="0.25">
      <c r="A951" s="15"/>
      <c r="B951" s="16"/>
      <c r="C951" s="5" t="s">
        <v>9</v>
      </c>
      <c r="D951" s="6"/>
      <c r="E951" s="7" t="s">
        <v>20</v>
      </c>
      <c r="F951" s="8"/>
      <c r="G951" s="9">
        <v>350</v>
      </c>
      <c r="H951" s="10">
        <f t="shared" si="420"/>
        <v>93.333333333333329</v>
      </c>
      <c r="I951" s="11"/>
    </row>
    <row r="952" spans="1:228" ht="15.75" customHeight="1" x14ac:dyDescent="0.25">
      <c r="A952" s="15" t="s">
        <v>404</v>
      </c>
      <c r="B952" s="16"/>
      <c r="C952" s="5" t="s">
        <v>9</v>
      </c>
      <c r="D952" s="6"/>
      <c r="E952" s="7" t="s">
        <v>632</v>
      </c>
      <c r="F952" s="8" t="s">
        <v>13</v>
      </c>
      <c r="G952" s="9">
        <v>300</v>
      </c>
      <c r="H952" s="10">
        <f t="shared" ref="H952" si="423">G952*0.8/3</f>
        <v>80</v>
      </c>
      <c r="I952" s="11"/>
      <c r="J952" s="14">
        <v>17</v>
      </c>
    </row>
    <row r="953" spans="1:228" ht="15.75" customHeight="1" x14ac:dyDescent="0.25">
      <c r="A953" s="15"/>
      <c r="B953" s="16"/>
      <c r="C953" s="5" t="s">
        <v>9</v>
      </c>
      <c r="D953" s="6"/>
      <c r="E953" s="7" t="s">
        <v>632</v>
      </c>
      <c r="F953" s="8" t="s">
        <v>21</v>
      </c>
      <c r="G953" s="9">
        <v>350</v>
      </c>
      <c r="H953" s="10">
        <f t="shared" ref="H953" si="424">G953*0.8/3</f>
        <v>93.333333333333329</v>
      </c>
      <c r="I953" s="11"/>
    </row>
    <row r="954" spans="1:228" ht="15.75" customHeight="1" x14ac:dyDescent="0.25">
      <c r="A954" s="15" t="s">
        <v>242</v>
      </c>
      <c r="B954" s="16" t="s">
        <v>254</v>
      </c>
      <c r="C954" s="5" t="s">
        <v>9</v>
      </c>
      <c r="D954" s="6"/>
      <c r="E954" s="7" t="s">
        <v>596</v>
      </c>
      <c r="F954" s="8"/>
      <c r="G954" s="9">
        <v>800</v>
      </c>
      <c r="H954" s="10">
        <f t="shared" si="420"/>
        <v>213.33333333333334</v>
      </c>
      <c r="I954" s="11" t="s">
        <v>229</v>
      </c>
      <c r="J954" s="14">
        <v>14</v>
      </c>
    </row>
    <row r="955" spans="1:228" ht="15" customHeight="1" x14ac:dyDescent="0.3">
      <c r="A955" s="64" t="s">
        <v>480</v>
      </c>
      <c r="B955" s="64"/>
      <c r="C955" s="64"/>
      <c r="D955" s="64"/>
      <c r="E955" s="64"/>
      <c r="F955" s="64"/>
      <c r="G955" s="64"/>
      <c r="H955" s="64"/>
      <c r="I955" s="64"/>
      <c r="J955" s="79"/>
      <c r="HT955" s="13"/>
    </row>
    <row r="956" spans="1:228" ht="15.75" customHeight="1" x14ac:dyDescent="0.25">
      <c r="A956" s="15"/>
      <c r="B956" s="16"/>
      <c r="C956" s="5" t="s">
        <v>9</v>
      </c>
      <c r="D956" s="6"/>
      <c r="E956" s="7" t="s">
        <v>12</v>
      </c>
      <c r="F956" s="8" t="s">
        <v>12</v>
      </c>
      <c r="G956" s="9">
        <v>350</v>
      </c>
      <c r="H956" s="10">
        <f t="shared" ref="H956" si="425">G956*0.8/3</f>
        <v>93.333333333333329</v>
      </c>
      <c r="I956" s="11" t="s">
        <v>143</v>
      </c>
      <c r="J956" s="14">
        <v>181</v>
      </c>
    </row>
    <row r="957" spans="1:228" ht="15.75" customHeight="1" x14ac:dyDescent="0.25">
      <c r="A957" s="15"/>
      <c r="B957" s="16"/>
      <c r="C957" s="5" t="s">
        <v>9</v>
      </c>
      <c r="D957" s="6"/>
      <c r="E957" s="7" t="s">
        <v>14</v>
      </c>
      <c r="F957" s="8" t="s">
        <v>14</v>
      </c>
      <c r="G957" s="9">
        <v>400</v>
      </c>
      <c r="H957" s="10">
        <f t="shared" ref="H957" si="426">G957*0.8/3</f>
        <v>106.66666666666667</v>
      </c>
      <c r="I957" s="11" t="s">
        <v>143</v>
      </c>
    </row>
    <row r="958" spans="1:228" ht="15.75" customHeight="1" x14ac:dyDescent="0.25">
      <c r="A958" s="15"/>
      <c r="B958" s="16"/>
      <c r="C958" s="5" t="s">
        <v>9</v>
      </c>
      <c r="D958" s="6"/>
      <c r="E958" s="7" t="s">
        <v>20</v>
      </c>
      <c r="F958" s="8" t="s">
        <v>20</v>
      </c>
      <c r="G958" s="9">
        <v>450</v>
      </c>
      <c r="H958" s="10">
        <f t="shared" ref="H958" si="427">G958*0.8/3</f>
        <v>120</v>
      </c>
      <c r="I958" s="11" t="s">
        <v>143</v>
      </c>
    </row>
    <row r="959" spans="1:228" ht="15.75" customHeight="1" x14ac:dyDescent="0.25">
      <c r="A959" s="15"/>
      <c r="B959" s="16" t="s">
        <v>254</v>
      </c>
      <c r="C959" s="5" t="s">
        <v>9</v>
      </c>
      <c r="D959" s="6"/>
      <c r="E959" s="7" t="s">
        <v>557</v>
      </c>
      <c r="F959" s="8"/>
      <c r="G959" s="9">
        <v>350</v>
      </c>
      <c r="H959" s="10">
        <f t="shared" ref="H959" si="428">G959*0.8/3</f>
        <v>93.333333333333329</v>
      </c>
      <c r="I959" s="11" t="s">
        <v>229</v>
      </c>
      <c r="J959" s="14">
        <v>8</v>
      </c>
    </row>
    <row r="960" spans="1:228" ht="15.75" customHeight="1" x14ac:dyDescent="0.25">
      <c r="A960" s="15"/>
      <c r="B960" s="16"/>
      <c r="C960" s="5" t="s">
        <v>9</v>
      </c>
      <c r="D960" s="6"/>
      <c r="E960" s="7" t="s">
        <v>558</v>
      </c>
      <c r="F960" s="8"/>
      <c r="G960" s="9">
        <v>400</v>
      </c>
      <c r="H960" s="10">
        <f t="shared" ref="H960" si="429">G960*0.8/3</f>
        <v>106.66666666666667</v>
      </c>
      <c r="I960" s="11" t="s">
        <v>229</v>
      </c>
      <c r="J960" s="14">
        <v>15</v>
      </c>
    </row>
    <row r="961" spans="1:228" ht="15.75" customHeight="1" x14ac:dyDescent="0.25">
      <c r="A961" s="15"/>
      <c r="B961" s="16"/>
      <c r="C961" s="5" t="s">
        <v>9</v>
      </c>
      <c r="D961" s="6"/>
      <c r="E961" s="7" t="s">
        <v>559</v>
      </c>
      <c r="F961" s="8"/>
      <c r="G961" s="9">
        <v>450</v>
      </c>
      <c r="H961" s="10">
        <f t="shared" ref="H961" si="430">G961*0.8/3</f>
        <v>120</v>
      </c>
      <c r="I961" s="11" t="s">
        <v>229</v>
      </c>
      <c r="J961" s="14">
        <v>31</v>
      </c>
    </row>
    <row r="962" spans="1:228" ht="15.75" customHeight="1" x14ac:dyDescent="0.25">
      <c r="A962" s="15"/>
      <c r="B962" s="16"/>
      <c r="C962" s="5" t="s">
        <v>9</v>
      </c>
      <c r="D962" s="6"/>
      <c r="E962" s="7" t="s">
        <v>23</v>
      </c>
      <c r="F962" s="8" t="s">
        <v>353</v>
      </c>
      <c r="G962" s="9">
        <v>600</v>
      </c>
      <c r="H962" s="10">
        <f t="shared" ref="H962" si="431">G962*0.8/3</f>
        <v>160</v>
      </c>
      <c r="I962" s="11" t="s">
        <v>229</v>
      </c>
      <c r="J962" s="14">
        <v>1</v>
      </c>
    </row>
    <row r="963" spans="1:228" ht="15" customHeight="1" x14ac:dyDescent="0.3">
      <c r="A963" s="64" t="s">
        <v>105</v>
      </c>
      <c r="B963" s="64"/>
      <c r="C963" s="64"/>
      <c r="D963" s="64"/>
      <c r="E963" s="64"/>
      <c r="F963" s="64"/>
      <c r="G963" s="64"/>
      <c r="H963" s="64"/>
      <c r="I963" s="64"/>
      <c r="J963" s="79"/>
      <c r="HT963" s="13"/>
    </row>
    <row r="964" spans="1:228" ht="15.75" customHeight="1" x14ac:dyDescent="0.25">
      <c r="A964" s="15" t="s">
        <v>67</v>
      </c>
      <c r="B964" s="16"/>
      <c r="C964" s="5" t="s">
        <v>9</v>
      </c>
      <c r="D964" s="6"/>
      <c r="E964" s="7" t="s">
        <v>23</v>
      </c>
      <c r="F964" s="8"/>
      <c r="G964" s="9">
        <v>450</v>
      </c>
      <c r="H964" s="10">
        <f t="shared" ref="H964" si="432">G964*0.8/3</f>
        <v>120</v>
      </c>
      <c r="I964" s="11"/>
      <c r="J964" s="14">
        <v>9</v>
      </c>
    </row>
    <row r="965" spans="1:228" ht="15.75" customHeight="1" x14ac:dyDescent="0.25">
      <c r="A965" s="15"/>
      <c r="B965" s="16"/>
      <c r="C965" s="5" t="s">
        <v>9</v>
      </c>
      <c r="D965" s="6"/>
      <c r="E965" s="7" t="s">
        <v>32</v>
      </c>
      <c r="F965" s="8"/>
      <c r="G965" s="9">
        <v>600</v>
      </c>
      <c r="H965" s="10">
        <f t="shared" ref="H965" si="433">G965*0.8/3</f>
        <v>160</v>
      </c>
      <c r="I965" s="11"/>
    </row>
    <row r="966" spans="1:228" ht="15.75" customHeight="1" x14ac:dyDescent="0.25">
      <c r="A966" s="15"/>
      <c r="B966" s="16"/>
      <c r="C966" s="5" t="s">
        <v>9</v>
      </c>
      <c r="D966" s="6"/>
      <c r="E966" s="7" t="s">
        <v>26</v>
      </c>
      <c r="F966" s="8"/>
      <c r="G966" s="9">
        <v>800</v>
      </c>
      <c r="H966" s="10">
        <f t="shared" ref="H966" si="434">G966*0.8/3</f>
        <v>213.33333333333334</v>
      </c>
      <c r="I966" s="11"/>
    </row>
    <row r="967" spans="1:228" ht="15.75" customHeight="1" x14ac:dyDescent="0.25">
      <c r="A967" s="15" t="s">
        <v>494</v>
      </c>
      <c r="B967" s="16"/>
      <c r="C967" s="5" t="s">
        <v>9</v>
      </c>
      <c r="D967" s="6"/>
      <c r="E967" s="7" t="s">
        <v>32</v>
      </c>
      <c r="F967" s="8"/>
      <c r="G967" s="9">
        <v>160</v>
      </c>
      <c r="H967" s="10">
        <f t="shared" ref="H967" si="435">G967*0.8/3</f>
        <v>42.666666666666664</v>
      </c>
      <c r="I967" s="11"/>
      <c r="J967" s="14">
        <v>2</v>
      </c>
    </row>
    <row r="968" spans="1:228" ht="15.75" customHeight="1" x14ac:dyDescent="0.25">
      <c r="A968" s="15" t="s">
        <v>363</v>
      </c>
      <c r="B968" s="17" t="s">
        <v>254</v>
      </c>
      <c r="C968" s="5" t="s">
        <v>9</v>
      </c>
      <c r="D968" s="6"/>
      <c r="E968" s="7" t="s">
        <v>32</v>
      </c>
      <c r="F968" s="8"/>
      <c r="G968" s="9">
        <v>350</v>
      </c>
      <c r="H968" s="10">
        <f t="shared" ref="H968" si="436">G968*0.8/3</f>
        <v>93.333333333333329</v>
      </c>
      <c r="I968" s="11"/>
      <c r="J968" s="14">
        <v>48</v>
      </c>
    </row>
    <row r="969" spans="1:228" ht="15" customHeight="1" x14ac:dyDescent="0.3">
      <c r="A969" s="64" t="s">
        <v>106</v>
      </c>
      <c r="B969" s="64"/>
      <c r="C969" s="64"/>
      <c r="D969" s="64"/>
      <c r="E969" s="64"/>
      <c r="F969" s="64"/>
      <c r="G969" s="64"/>
      <c r="H969" s="64"/>
      <c r="I969" s="64"/>
      <c r="J969" s="79"/>
      <c r="HT969" s="13"/>
    </row>
    <row r="970" spans="1:228" ht="15.75" customHeight="1" x14ac:dyDescent="0.25">
      <c r="A970" s="15" t="s">
        <v>786</v>
      </c>
      <c r="B970" s="16"/>
      <c r="C970" s="5" t="s">
        <v>9</v>
      </c>
      <c r="D970" s="6"/>
      <c r="E970" s="7" t="s">
        <v>21</v>
      </c>
      <c r="F970" s="8" t="s">
        <v>13</v>
      </c>
      <c r="G970" s="9">
        <v>250</v>
      </c>
      <c r="H970" s="10">
        <f t="shared" ref="H970" si="437">G970*0.8/3</f>
        <v>66.666666666666671</v>
      </c>
      <c r="I970" s="11"/>
      <c r="J970" s="14">
        <v>1</v>
      </c>
    </row>
    <row r="971" spans="1:228" ht="15.75" customHeight="1" x14ac:dyDescent="0.25">
      <c r="A971" s="15"/>
      <c r="B971" s="16"/>
      <c r="C971" s="5" t="s">
        <v>9</v>
      </c>
      <c r="D971" s="6"/>
      <c r="E971" s="7" t="s">
        <v>22</v>
      </c>
      <c r="F971" s="8" t="s">
        <v>22</v>
      </c>
      <c r="G971" s="9">
        <v>300</v>
      </c>
      <c r="H971" s="10">
        <f t="shared" ref="H971" si="438">G971*0.8/3</f>
        <v>80</v>
      </c>
      <c r="I971" s="11"/>
      <c r="J971" s="14">
        <v>1</v>
      </c>
    </row>
    <row r="972" spans="1:228" ht="15.75" customHeight="1" x14ac:dyDescent="0.25">
      <c r="A972" s="15" t="s">
        <v>66</v>
      </c>
      <c r="B972" s="17" t="s">
        <v>254</v>
      </c>
      <c r="C972" s="5" t="s">
        <v>9</v>
      </c>
      <c r="D972" s="6"/>
      <c r="E972" s="7" t="s">
        <v>12</v>
      </c>
      <c r="F972" s="8" t="s">
        <v>14</v>
      </c>
      <c r="G972" s="9">
        <v>300</v>
      </c>
      <c r="H972" s="10">
        <f>G972*0.8/3</f>
        <v>80</v>
      </c>
      <c r="I972" s="11" t="s">
        <v>77</v>
      </c>
      <c r="J972" s="14">
        <v>2</v>
      </c>
    </row>
    <row r="973" spans="1:228" ht="15.75" customHeight="1" x14ac:dyDescent="0.25">
      <c r="A973" s="15" t="s">
        <v>127</v>
      </c>
      <c r="B973" s="16" t="s">
        <v>254</v>
      </c>
      <c r="C973" s="5" t="s">
        <v>9</v>
      </c>
      <c r="D973" s="6"/>
      <c r="E973" s="7" t="s">
        <v>19</v>
      </c>
      <c r="F973" s="8" t="s">
        <v>12</v>
      </c>
      <c r="G973" s="9">
        <v>150</v>
      </c>
      <c r="H973" s="10">
        <f t="shared" ref="H973" si="439">G973*0.8/3</f>
        <v>40</v>
      </c>
      <c r="I973" s="11" t="s">
        <v>78</v>
      </c>
      <c r="J973" s="14">
        <v>41</v>
      </c>
    </row>
    <row r="974" spans="1:228" ht="15.75" customHeight="1" x14ac:dyDescent="0.25">
      <c r="A974" s="15"/>
      <c r="B974" s="16"/>
      <c r="C974" s="5" t="s">
        <v>9</v>
      </c>
      <c r="D974" s="6"/>
      <c r="E974" s="7" t="s">
        <v>12</v>
      </c>
      <c r="F974" s="8" t="s">
        <v>14</v>
      </c>
      <c r="G974" s="9">
        <v>200</v>
      </c>
      <c r="H974" s="10">
        <f t="shared" ref="H974" si="440">G974*0.8/3</f>
        <v>53.333333333333336</v>
      </c>
      <c r="I974" s="11"/>
    </row>
    <row r="975" spans="1:228" ht="15" customHeight="1" x14ac:dyDescent="0.3">
      <c r="A975" s="64" t="s">
        <v>262</v>
      </c>
      <c r="B975" s="64"/>
      <c r="C975" s="64"/>
      <c r="D975" s="64"/>
      <c r="E975" s="64"/>
      <c r="F975" s="64"/>
      <c r="G975" s="64"/>
      <c r="H975" s="64"/>
      <c r="I975" s="64"/>
      <c r="J975" s="79"/>
      <c r="HT975" s="13"/>
    </row>
    <row r="976" spans="1:228" ht="15.75" customHeight="1" x14ac:dyDescent="0.25">
      <c r="A976" s="15" t="s">
        <v>219</v>
      </c>
      <c r="B976" s="17" t="s">
        <v>254</v>
      </c>
      <c r="C976" s="5" t="s">
        <v>9</v>
      </c>
      <c r="D976" s="6"/>
      <c r="E976" s="7" t="s">
        <v>604</v>
      </c>
      <c r="F976" s="8"/>
      <c r="G976" s="9">
        <v>100</v>
      </c>
      <c r="H976" s="10">
        <f t="shared" ref="H976" si="441">G976*0.8/3</f>
        <v>26.666666666666668</v>
      </c>
      <c r="I976" s="11" t="s">
        <v>633</v>
      </c>
      <c r="J976" s="14">
        <v>14</v>
      </c>
    </row>
    <row r="977" spans="1:228" ht="15" customHeight="1" x14ac:dyDescent="0.3">
      <c r="A977" s="64" t="s">
        <v>152</v>
      </c>
      <c r="B977" s="64"/>
      <c r="C977" s="64"/>
      <c r="D977" s="64"/>
      <c r="E977" s="64"/>
      <c r="F977" s="64"/>
      <c r="G977" s="64"/>
      <c r="H977" s="64"/>
      <c r="I977" s="64"/>
      <c r="J977" s="79"/>
      <c r="HT977" s="13"/>
    </row>
    <row r="978" spans="1:228" ht="15.75" customHeight="1" x14ac:dyDescent="0.25">
      <c r="A978" s="15" t="s">
        <v>225</v>
      </c>
      <c r="B978" s="17" t="s">
        <v>254</v>
      </c>
      <c r="C978" s="5" t="s">
        <v>9</v>
      </c>
      <c r="D978" s="6"/>
      <c r="E978" s="7" t="s">
        <v>20</v>
      </c>
      <c r="F978" s="8"/>
      <c r="G978" s="9">
        <v>250</v>
      </c>
      <c r="H978" s="10">
        <f t="shared" ref="H978" si="442">G978*0.8/3</f>
        <v>66.666666666666671</v>
      </c>
      <c r="I978" s="11"/>
      <c r="J978" s="14" t="s">
        <v>816</v>
      </c>
    </row>
    <row r="979" spans="1:228" ht="15" customHeight="1" x14ac:dyDescent="0.3">
      <c r="A979" s="64" t="s">
        <v>151</v>
      </c>
      <c r="B979" s="64"/>
      <c r="C979" s="64"/>
      <c r="D979" s="64"/>
      <c r="E979" s="64"/>
      <c r="F979" s="64"/>
      <c r="G979" s="64"/>
      <c r="H979" s="64"/>
      <c r="I979" s="64"/>
      <c r="J979" s="79"/>
      <c r="HT979" s="13"/>
    </row>
    <row r="980" spans="1:228" ht="15.75" customHeight="1" x14ac:dyDescent="0.25">
      <c r="A980" s="15" t="s">
        <v>274</v>
      </c>
      <c r="B980" s="17" t="s">
        <v>254</v>
      </c>
      <c r="C980" s="5" t="s">
        <v>9</v>
      </c>
      <c r="D980" s="6"/>
      <c r="E980" s="7" t="s">
        <v>12</v>
      </c>
      <c r="F980" s="8"/>
      <c r="G980" s="9">
        <v>400</v>
      </c>
      <c r="H980" s="10">
        <f>G980*0.8/3</f>
        <v>106.66666666666667</v>
      </c>
      <c r="I980" s="11"/>
      <c r="J980" s="14">
        <v>129</v>
      </c>
    </row>
    <row r="981" spans="1:228" ht="15.75" customHeight="1" x14ac:dyDescent="0.25">
      <c r="A981" s="15"/>
      <c r="B981" s="17"/>
      <c r="C981" s="5" t="s">
        <v>9</v>
      </c>
      <c r="D981" s="6"/>
      <c r="E981" s="7" t="s">
        <v>14</v>
      </c>
      <c r="F981" s="8"/>
      <c r="G981" s="9">
        <v>400</v>
      </c>
      <c r="H981" s="10">
        <f>G981*0.8/3</f>
        <v>106.66666666666667</v>
      </c>
      <c r="I981" s="11"/>
    </row>
    <row r="982" spans="1:228" ht="15.75" customHeight="1" x14ac:dyDescent="0.25">
      <c r="A982" s="15" t="s">
        <v>396</v>
      </c>
      <c r="B982" s="17" t="s">
        <v>254</v>
      </c>
      <c r="C982" s="5" t="s">
        <v>9</v>
      </c>
      <c r="D982" s="6"/>
      <c r="E982" s="7" t="s">
        <v>14</v>
      </c>
      <c r="F982" s="8"/>
      <c r="G982" s="9">
        <v>400</v>
      </c>
      <c r="H982" s="10">
        <f t="shared" ref="H982:H995" si="443">G982*0.8/3</f>
        <v>106.66666666666667</v>
      </c>
      <c r="I982" s="11"/>
      <c r="J982" s="14">
        <v>18</v>
      </c>
    </row>
    <row r="983" spans="1:228" ht="15.75" customHeight="1" x14ac:dyDescent="0.25">
      <c r="A983" s="15"/>
      <c r="B983" s="17"/>
      <c r="C983" s="5" t="s">
        <v>9</v>
      </c>
      <c r="D983" s="6"/>
      <c r="E983" s="7" t="s">
        <v>20</v>
      </c>
      <c r="F983" s="8"/>
      <c r="G983" s="9">
        <v>400</v>
      </c>
      <c r="H983" s="10">
        <f t="shared" ref="H983" si="444">G983*0.8/3</f>
        <v>106.66666666666667</v>
      </c>
      <c r="I983" s="11"/>
    </row>
    <row r="984" spans="1:228" ht="15.75" customHeight="1" x14ac:dyDescent="0.25">
      <c r="A984" s="15" t="s">
        <v>231</v>
      </c>
      <c r="B984" s="17" t="s">
        <v>254</v>
      </c>
      <c r="C984" s="5" t="s">
        <v>9</v>
      </c>
      <c r="D984" s="6"/>
      <c r="E984" s="7" t="s">
        <v>14</v>
      </c>
      <c r="F984" s="8"/>
      <c r="G984" s="9">
        <v>400</v>
      </c>
      <c r="H984" s="10">
        <f t="shared" si="443"/>
        <v>106.66666666666667</v>
      </c>
      <c r="I984" s="11"/>
      <c r="J984" s="14">
        <v>10</v>
      </c>
    </row>
    <row r="985" spans="1:228" ht="15.75" customHeight="1" x14ac:dyDescent="0.25">
      <c r="A985" s="15" t="s">
        <v>391</v>
      </c>
      <c r="B985" s="17" t="s">
        <v>254</v>
      </c>
      <c r="C985" s="5" t="s">
        <v>9</v>
      </c>
      <c r="D985" s="6"/>
      <c r="E985" s="7" t="s">
        <v>14</v>
      </c>
      <c r="F985" s="8"/>
      <c r="G985" s="9">
        <v>400</v>
      </c>
      <c r="H985" s="10">
        <f t="shared" si="443"/>
        <v>106.66666666666667</v>
      </c>
      <c r="I985" s="11"/>
      <c r="J985" s="14">
        <v>43</v>
      </c>
    </row>
    <row r="986" spans="1:228" ht="15.75" customHeight="1" x14ac:dyDescent="0.25">
      <c r="A986" s="15"/>
      <c r="B986" s="17"/>
      <c r="C986" s="5" t="s">
        <v>9</v>
      </c>
      <c r="D986" s="6"/>
      <c r="E986" s="7" t="s">
        <v>20</v>
      </c>
      <c r="F986" s="8"/>
      <c r="G986" s="9">
        <v>400</v>
      </c>
      <c r="H986" s="10">
        <f t="shared" ref="H986:H987" si="445">G986*0.8/3</f>
        <v>106.66666666666667</v>
      </c>
      <c r="I986" s="11"/>
    </row>
    <row r="987" spans="1:228" ht="15.75" customHeight="1" x14ac:dyDescent="0.25">
      <c r="A987" s="15" t="s">
        <v>612</v>
      </c>
      <c r="B987" s="17" t="s">
        <v>254</v>
      </c>
      <c r="C987" s="5" t="s">
        <v>9</v>
      </c>
      <c r="D987" s="6"/>
      <c r="E987" s="7" t="s">
        <v>14</v>
      </c>
      <c r="F987" s="8"/>
      <c r="G987" s="9">
        <v>400</v>
      </c>
      <c r="H987" s="10">
        <f t="shared" si="445"/>
        <v>106.66666666666667</v>
      </c>
      <c r="I987" s="11"/>
      <c r="J987" s="14">
        <v>41</v>
      </c>
    </row>
    <row r="988" spans="1:228" ht="15.75" customHeight="1" x14ac:dyDescent="0.25">
      <c r="A988" s="15" t="s">
        <v>173</v>
      </c>
      <c r="B988" s="17" t="s">
        <v>254</v>
      </c>
      <c r="C988" s="5" t="s">
        <v>9</v>
      </c>
      <c r="D988" s="6"/>
      <c r="E988" s="7" t="s">
        <v>13</v>
      </c>
      <c r="F988" s="8"/>
      <c r="G988" s="9">
        <v>400</v>
      </c>
      <c r="H988" s="10">
        <f t="shared" si="443"/>
        <v>106.66666666666667</v>
      </c>
      <c r="I988" s="11"/>
      <c r="J988" s="14">
        <v>40</v>
      </c>
    </row>
    <row r="989" spans="1:228" ht="15.75" customHeight="1" x14ac:dyDescent="0.25">
      <c r="A989" s="15" t="s">
        <v>397</v>
      </c>
      <c r="B989" s="17" t="s">
        <v>254</v>
      </c>
      <c r="C989" s="5" t="s">
        <v>9</v>
      </c>
      <c r="D989" s="6"/>
      <c r="E989" s="7" t="s">
        <v>20</v>
      </c>
      <c r="F989" s="8"/>
      <c r="G989" s="9">
        <v>400</v>
      </c>
      <c r="H989" s="10">
        <f t="shared" ref="H989" si="446">G989*0.8/3</f>
        <v>106.66666666666667</v>
      </c>
      <c r="I989" s="11"/>
      <c r="J989" s="14">
        <v>37</v>
      </c>
    </row>
    <row r="990" spans="1:228" ht="15.75" customHeight="1" x14ac:dyDescent="0.25">
      <c r="A990" s="15"/>
      <c r="B990" s="17"/>
      <c r="C990" s="5" t="s">
        <v>9</v>
      </c>
      <c r="D990" s="6"/>
      <c r="E990" s="7" t="s">
        <v>13</v>
      </c>
      <c r="F990" s="8"/>
      <c r="G990" s="9">
        <v>400</v>
      </c>
      <c r="H990" s="10">
        <f t="shared" si="443"/>
        <v>106.66666666666667</v>
      </c>
      <c r="I990" s="11"/>
    </row>
    <row r="991" spans="1:228" ht="15.75" customHeight="1" x14ac:dyDescent="0.25">
      <c r="A991" s="15" t="s">
        <v>392</v>
      </c>
      <c r="B991" s="17" t="s">
        <v>254</v>
      </c>
      <c r="C991" s="5" t="s">
        <v>9</v>
      </c>
      <c r="D991" s="6"/>
      <c r="E991" s="7" t="s">
        <v>20</v>
      </c>
      <c r="F991" s="8"/>
      <c r="G991" s="9">
        <v>400</v>
      </c>
      <c r="H991" s="10">
        <f t="shared" si="443"/>
        <v>106.66666666666667</v>
      </c>
      <c r="I991" s="11"/>
      <c r="J991" s="14">
        <v>28</v>
      </c>
    </row>
    <row r="992" spans="1:228" ht="15.75" customHeight="1" x14ac:dyDescent="0.25">
      <c r="A992" s="15"/>
      <c r="B992" s="17"/>
      <c r="C992" s="5" t="s">
        <v>9</v>
      </c>
      <c r="D992" s="6"/>
      <c r="E992" s="7" t="s">
        <v>13</v>
      </c>
      <c r="F992" s="8"/>
      <c r="G992" s="9">
        <v>400</v>
      </c>
      <c r="H992" s="10">
        <f t="shared" ref="H992" si="447">G992*0.8/3</f>
        <v>106.66666666666667</v>
      </c>
      <c r="I992" s="11"/>
    </row>
    <row r="993" spans="1:228" ht="15.75" customHeight="1" x14ac:dyDescent="0.25">
      <c r="A993" s="15" t="s">
        <v>358</v>
      </c>
      <c r="B993" s="17" t="s">
        <v>254</v>
      </c>
      <c r="C993" s="5" t="s">
        <v>9</v>
      </c>
      <c r="D993" s="6"/>
      <c r="E993" s="7" t="s">
        <v>20</v>
      </c>
      <c r="F993" s="8"/>
      <c r="G993" s="9">
        <v>400</v>
      </c>
      <c r="H993" s="10">
        <f t="shared" ref="H993" si="448">G993*0.8/3</f>
        <v>106.66666666666667</v>
      </c>
      <c r="I993" s="11"/>
      <c r="J993" s="14">
        <v>32</v>
      </c>
    </row>
    <row r="994" spans="1:228" ht="15.75" customHeight="1" x14ac:dyDescent="0.25">
      <c r="A994" s="15"/>
      <c r="B994" s="17"/>
      <c r="C994" s="5" t="s">
        <v>9</v>
      </c>
      <c r="D994" s="6"/>
      <c r="E994" s="7" t="s">
        <v>13</v>
      </c>
      <c r="F994" s="8"/>
      <c r="G994" s="9">
        <v>400</v>
      </c>
      <c r="H994" s="10">
        <f t="shared" ref="H994" si="449">G994*0.8/3</f>
        <v>106.66666666666667</v>
      </c>
      <c r="I994" s="11"/>
    </row>
    <row r="995" spans="1:228" ht="15.75" customHeight="1" x14ac:dyDescent="0.25">
      <c r="A995" s="15" t="s">
        <v>362</v>
      </c>
      <c r="B995" s="17" t="s">
        <v>254</v>
      </c>
      <c r="C995" s="5" t="s">
        <v>9</v>
      </c>
      <c r="D995" s="6"/>
      <c r="E995" s="7" t="s">
        <v>13</v>
      </c>
      <c r="F995" s="8"/>
      <c r="G995" s="9">
        <v>400</v>
      </c>
      <c r="H995" s="10">
        <f t="shared" si="443"/>
        <v>106.66666666666667</v>
      </c>
      <c r="I995" s="11"/>
      <c r="J995" s="14">
        <v>11</v>
      </c>
    </row>
    <row r="996" spans="1:228" ht="15" customHeight="1" x14ac:dyDescent="0.3">
      <c r="A996" s="64" t="s">
        <v>453</v>
      </c>
      <c r="B996" s="64"/>
      <c r="C996" s="64"/>
      <c r="D996" s="64"/>
      <c r="E996" s="64"/>
      <c r="F996" s="64"/>
      <c r="G996" s="64"/>
      <c r="H996" s="64"/>
      <c r="I996" s="64"/>
      <c r="J996" s="79"/>
      <c r="HT996" s="13"/>
    </row>
    <row r="997" spans="1:228" ht="15.75" customHeight="1" x14ac:dyDescent="0.25">
      <c r="A997" s="15"/>
      <c r="B997" s="17"/>
      <c r="C997" s="5" t="s">
        <v>9</v>
      </c>
      <c r="D997" s="6"/>
      <c r="E997" s="7" t="s">
        <v>14</v>
      </c>
      <c r="F997" s="8"/>
      <c r="G997" s="9">
        <v>200</v>
      </c>
      <c r="H997" s="10">
        <f t="shared" ref="H997" si="450">G997*0.8/3</f>
        <v>53.333333333333336</v>
      </c>
      <c r="I997" s="11"/>
      <c r="J997" s="14">
        <v>3</v>
      </c>
    </row>
    <row r="998" spans="1:228" ht="15.75" customHeight="1" x14ac:dyDescent="0.25">
      <c r="A998" s="15" t="s">
        <v>454</v>
      </c>
      <c r="B998" s="17"/>
      <c r="C998" s="5" t="s">
        <v>9</v>
      </c>
      <c r="D998" s="6"/>
      <c r="E998" s="7" t="s">
        <v>21</v>
      </c>
      <c r="F998" s="8" t="s">
        <v>20</v>
      </c>
      <c r="G998" s="9">
        <v>300</v>
      </c>
      <c r="H998" s="10">
        <f t="shared" ref="H998" si="451">G998*0.8/3</f>
        <v>80</v>
      </c>
      <c r="I998" s="11"/>
      <c r="J998" s="14">
        <v>3</v>
      </c>
    </row>
    <row r="999" spans="1:228" ht="15" customHeight="1" x14ac:dyDescent="0.3">
      <c r="A999" s="64" t="s">
        <v>107</v>
      </c>
      <c r="B999" s="64"/>
      <c r="C999" s="64"/>
      <c r="D999" s="64"/>
      <c r="E999" s="64"/>
      <c r="F999" s="64"/>
      <c r="G999" s="64"/>
      <c r="H999" s="64"/>
      <c r="I999" s="64"/>
      <c r="J999" s="79"/>
      <c r="HT999" s="13"/>
    </row>
    <row r="1000" spans="1:228" ht="15.75" customHeight="1" x14ac:dyDescent="0.25">
      <c r="A1000" s="18" t="s">
        <v>67</v>
      </c>
      <c r="B1000" s="17" t="s">
        <v>254</v>
      </c>
      <c r="C1000" s="5" t="s">
        <v>9</v>
      </c>
      <c r="D1000" s="6"/>
      <c r="E1000" s="7" t="s">
        <v>32</v>
      </c>
      <c r="F1000" s="8">
        <v>150</v>
      </c>
      <c r="G1000" s="9">
        <v>400</v>
      </c>
      <c r="H1000" s="10">
        <f t="shared" ref="H1000:H1001" si="452">G1000*0.8/3</f>
        <v>106.66666666666667</v>
      </c>
      <c r="I1000" s="11"/>
      <c r="J1000" s="79">
        <v>8</v>
      </c>
      <c r="HT1000" s="13"/>
    </row>
    <row r="1001" spans="1:228" ht="15.75" customHeight="1" x14ac:dyDescent="0.25">
      <c r="A1001" s="15" t="s">
        <v>158</v>
      </c>
      <c r="B1001" s="17"/>
      <c r="C1001" s="5" t="s">
        <v>9</v>
      </c>
      <c r="D1001" s="6"/>
      <c r="E1001" s="7" t="s">
        <v>12</v>
      </c>
      <c r="F1001" s="8" t="s">
        <v>12</v>
      </c>
      <c r="G1001" s="9">
        <v>180</v>
      </c>
      <c r="H1001" s="10">
        <f t="shared" si="452"/>
        <v>48</v>
      </c>
      <c r="I1001" s="11" t="s">
        <v>143</v>
      </c>
      <c r="J1001" s="14">
        <v>139</v>
      </c>
    </row>
    <row r="1002" spans="1:228" ht="15.75" customHeight="1" x14ac:dyDescent="0.25">
      <c r="A1002" s="15"/>
      <c r="B1002" s="17"/>
      <c r="C1002" s="5" t="s">
        <v>9</v>
      </c>
      <c r="D1002" s="6"/>
      <c r="E1002" s="7" t="s">
        <v>13</v>
      </c>
      <c r="F1002" s="8" t="s">
        <v>13</v>
      </c>
      <c r="G1002" s="9">
        <v>500</v>
      </c>
      <c r="H1002" s="10">
        <f t="shared" ref="H1002" si="453">G1002*0.8/3</f>
        <v>133.33333333333334</v>
      </c>
      <c r="I1002" s="11" t="s">
        <v>143</v>
      </c>
      <c r="J1002" s="14">
        <v>4</v>
      </c>
    </row>
    <row r="1003" spans="1:228" ht="15.75" customHeight="1" x14ac:dyDescent="0.25">
      <c r="A1003" s="15"/>
      <c r="B1003" s="17"/>
      <c r="C1003" s="5" t="s">
        <v>9</v>
      </c>
      <c r="D1003" s="6"/>
      <c r="E1003" s="7" t="s">
        <v>21</v>
      </c>
      <c r="F1003" s="8" t="s">
        <v>21</v>
      </c>
      <c r="G1003" s="9">
        <v>600</v>
      </c>
      <c r="H1003" s="10">
        <f t="shared" ref="H1003" si="454">G1003*0.8/3</f>
        <v>160</v>
      </c>
      <c r="I1003" s="11" t="s">
        <v>143</v>
      </c>
      <c r="J1003" s="14">
        <v>4</v>
      </c>
    </row>
    <row r="1004" spans="1:228" ht="15.75" customHeight="1" x14ac:dyDescent="0.25">
      <c r="A1004" s="15"/>
      <c r="B1004" s="17"/>
      <c r="C1004" s="5" t="s">
        <v>9</v>
      </c>
      <c r="D1004" s="6"/>
      <c r="E1004" s="7" t="s">
        <v>22</v>
      </c>
      <c r="F1004" s="8" t="s">
        <v>22</v>
      </c>
      <c r="G1004" s="9">
        <v>800</v>
      </c>
      <c r="H1004" s="10">
        <f t="shared" ref="H1004" si="455">G1004*0.8/3</f>
        <v>213.33333333333334</v>
      </c>
      <c r="I1004" s="11" t="s">
        <v>143</v>
      </c>
      <c r="J1004" s="14">
        <v>2</v>
      </c>
    </row>
    <row r="1005" spans="1:228" ht="15.75" customHeight="1" x14ac:dyDescent="0.25">
      <c r="A1005" s="18" t="s">
        <v>171</v>
      </c>
      <c r="B1005" s="17" t="s">
        <v>254</v>
      </c>
      <c r="C1005" s="5" t="s">
        <v>9</v>
      </c>
      <c r="D1005" s="6"/>
      <c r="E1005" s="7" t="s">
        <v>14</v>
      </c>
      <c r="F1005" s="8" t="s">
        <v>14</v>
      </c>
      <c r="G1005" s="9">
        <v>300</v>
      </c>
      <c r="H1005" s="10">
        <f t="shared" ref="H1005:H1008" si="456">G1005*0.8/3</f>
        <v>80</v>
      </c>
      <c r="I1005" s="11"/>
      <c r="J1005" s="79">
        <v>75</v>
      </c>
      <c r="HT1005" s="13"/>
    </row>
    <row r="1006" spans="1:228" ht="15.75" customHeight="1" x14ac:dyDescent="0.25">
      <c r="A1006" s="15" t="s">
        <v>641</v>
      </c>
      <c r="B1006" s="17" t="s">
        <v>254</v>
      </c>
      <c r="C1006" s="5" t="s">
        <v>9</v>
      </c>
      <c r="D1006" s="6"/>
      <c r="E1006" s="7" t="s">
        <v>22</v>
      </c>
      <c r="F1006" s="8" t="s">
        <v>143</v>
      </c>
      <c r="G1006" s="9">
        <v>400</v>
      </c>
      <c r="H1006" s="10">
        <f t="shared" ref="H1006" si="457">G1006*0.8/3</f>
        <v>106.66666666666667</v>
      </c>
      <c r="I1006" s="11"/>
      <c r="J1006" s="14">
        <v>1</v>
      </c>
    </row>
    <row r="1007" spans="1:228" ht="15.75" customHeight="1" x14ac:dyDescent="0.25">
      <c r="A1007" s="15"/>
      <c r="B1007" s="17" t="s">
        <v>254</v>
      </c>
      <c r="C1007" s="5" t="s">
        <v>9</v>
      </c>
      <c r="D1007" s="6"/>
      <c r="E1007" s="7" t="s">
        <v>23</v>
      </c>
      <c r="F1007" s="8"/>
      <c r="G1007" s="9">
        <v>400</v>
      </c>
      <c r="H1007" s="10">
        <f t="shared" ref="H1007" si="458">G1007*0.8/3</f>
        <v>106.66666666666667</v>
      </c>
      <c r="I1007" s="11" t="s">
        <v>177</v>
      </c>
      <c r="J1007" s="14">
        <v>1</v>
      </c>
    </row>
    <row r="1008" spans="1:228" ht="15.75" customHeight="1" x14ac:dyDescent="0.25">
      <c r="A1008" s="15" t="s">
        <v>218</v>
      </c>
      <c r="B1008" s="17" t="s">
        <v>254</v>
      </c>
      <c r="C1008" s="5" t="s">
        <v>9</v>
      </c>
      <c r="D1008" s="6"/>
      <c r="E1008" s="7" t="s">
        <v>19</v>
      </c>
      <c r="F1008" s="8" t="s">
        <v>12</v>
      </c>
      <c r="G1008" s="9">
        <v>200</v>
      </c>
      <c r="H1008" s="10">
        <f t="shared" si="456"/>
        <v>53.333333333333336</v>
      </c>
      <c r="I1008" s="11"/>
      <c r="J1008" s="14">
        <v>14</v>
      </c>
    </row>
    <row r="1009" spans="1:228" ht="15.75" customHeight="1" x14ac:dyDescent="0.25">
      <c r="A1009" s="15"/>
      <c r="B1009" s="17"/>
      <c r="C1009" s="5" t="s">
        <v>9</v>
      </c>
      <c r="D1009" s="6"/>
      <c r="E1009" s="7" t="s">
        <v>20</v>
      </c>
      <c r="F1009" s="8" t="s">
        <v>20</v>
      </c>
      <c r="G1009" s="9">
        <v>300</v>
      </c>
      <c r="H1009" s="10">
        <f t="shared" ref="H1009" si="459">G1009*0.8/3</f>
        <v>80</v>
      </c>
      <c r="I1009" s="11"/>
    </row>
    <row r="1010" spans="1:228" ht="15.75" customHeight="1" x14ac:dyDescent="0.25">
      <c r="A1010" s="15" t="s">
        <v>75</v>
      </c>
      <c r="B1010" s="17" t="s">
        <v>254</v>
      </c>
      <c r="C1010" s="5" t="s">
        <v>9</v>
      </c>
      <c r="D1010" s="6"/>
      <c r="E1010" s="7" t="s">
        <v>32</v>
      </c>
      <c r="F1010" s="8" t="s">
        <v>32</v>
      </c>
      <c r="G1010" s="9">
        <v>400</v>
      </c>
      <c r="H1010" s="10">
        <f t="shared" ref="H1010" si="460">G1010*0.8/3</f>
        <v>106.66666666666667</v>
      </c>
      <c r="I1010" s="11"/>
      <c r="J1010" s="14">
        <v>9</v>
      </c>
      <c r="HT1010" s="13"/>
    </row>
    <row r="1011" spans="1:228" ht="15.6" x14ac:dyDescent="0.3">
      <c r="A1011" s="64" t="s">
        <v>355</v>
      </c>
      <c r="B1011" s="64"/>
      <c r="C1011" s="64"/>
      <c r="D1011" s="64"/>
      <c r="E1011" s="64"/>
      <c r="F1011" s="64"/>
      <c r="G1011" s="64"/>
      <c r="H1011" s="64"/>
      <c r="I1011" s="64"/>
      <c r="J1011" s="80"/>
    </row>
    <row r="1012" spans="1:228" ht="15.75" customHeight="1" x14ac:dyDescent="0.25">
      <c r="A1012" s="15"/>
      <c r="B1012" s="16" t="s">
        <v>254</v>
      </c>
      <c r="C1012" s="5" t="s">
        <v>9</v>
      </c>
      <c r="D1012" s="6"/>
      <c r="E1012" s="7" t="s">
        <v>20</v>
      </c>
      <c r="F1012" s="8" t="s">
        <v>13</v>
      </c>
      <c r="G1012" s="9">
        <v>500</v>
      </c>
      <c r="H1012" s="10">
        <f t="shared" ref="H1012" si="461">G1012*0.8/3</f>
        <v>133.33333333333334</v>
      </c>
      <c r="I1012" s="11" t="s">
        <v>143</v>
      </c>
      <c r="J1012" s="14">
        <v>31</v>
      </c>
    </row>
    <row r="1013" spans="1:228" ht="15.75" customHeight="1" x14ac:dyDescent="0.25">
      <c r="A1013" s="15"/>
      <c r="B1013" s="16"/>
      <c r="C1013" s="5" t="s">
        <v>9</v>
      </c>
      <c r="D1013" s="6"/>
      <c r="E1013" s="7" t="s">
        <v>20</v>
      </c>
      <c r="F1013" s="8" t="s">
        <v>21</v>
      </c>
      <c r="G1013" s="9">
        <v>550</v>
      </c>
      <c r="H1013" s="10">
        <f t="shared" ref="H1013" si="462">G1013*0.8/3</f>
        <v>146.66666666666666</v>
      </c>
      <c r="I1013" s="11" t="s">
        <v>143</v>
      </c>
    </row>
    <row r="1014" spans="1:228" ht="15.75" customHeight="1" x14ac:dyDescent="0.25">
      <c r="A1014" s="15" t="s">
        <v>357</v>
      </c>
      <c r="B1014" s="16" t="s">
        <v>254</v>
      </c>
      <c r="C1014" s="5" t="s">
        <v>9</v>
      </c>
      <c r="D1014" s="6"/>
      <c r="E1014" s="7" t="s">
        <v>32</v>
      </c>
      <c r="F1014" s="8" t="s">
        <v>183</v>
      </c>
      <c r="G1014" s="9">
        <v>600</v>
      </c>
      <c r="H1014" s="10">
        <f t="shared" ref="H1014:H1015" si="463">G1014*0.8/3</f>
        <v>160</v>
      </c>
      <c r="I1014" s="11"/>
      <c r="J1014" s="14">
        <v>3</v>
      </c>
    </row>
    <row r="1015" spans="1:228" ht="15.75" customHeight="1" x14ac:dyDescent="0.25">
      <c r="A1015" s="15" t="s">
        <v>116</v>
      </c>
      <c r="B1015" s="16"/>
      <c r="C1015" s="5" t="s">
        <v>9</v>
      </c>
      <c r="D1015" s="6"/>
      <c r="E1015" s="7" t="s">
        <v>12</v>
      </c>
      <c r="F1015" s="8" t="s">
        <v>12</v>
      </c>
      <c r="G1015" s="9">
        <v>180</v>
      </c>
      <c r="H1015" s="10">
        <f t="shared" si="463"/>
        <v>48</v>
      </c>
      <c r="I1015" s="11"/>
      <c r="J1015" s="14" t="s">
        <v>830</v>
      </c>
    </row>
    <row r="1016" spans="1:228" ht="15.75" customHeight="1" x14ac:dyDescent="0.25">
      <c r="A1016" s="15"/>
      <c r="B1016" s="16"/>
      <c r="C1016" s="5" t="s">
        <v>9</v>
      </c>
      <c r="D1016" s="6"/>
      <c r="E1016" s="7" t="s">
        <v>14</v>
      </c>
      <c r="F1016" s="8" t="s">
        <v>14</v>
      </c>
      <c r="G1016" s="9">
        <v>220</v>
      </c>
      <c r="H1016" s="10">
        <f t="shared" ref="H1016" si="464">G1016*0.8/3</f>
        <v>58.666666666666664</v>
      </c>
      <c r="I1016" s="11"/>
    </row>
    <row r="1017" spans="1:228" ht="15.75" customHeight="1" x14ac:dyDescent="0.25">
      <c r="A1017" s="15" t="s">
        <v>464</v>
      </c>
      <c r="B1017" s="16"/>
      <c r="C1017" s="5" t="s">
        <v>9</v>
      </c>
      <c r="D1017" s="6"/>
      <c r="E1017" s="7" t="s">
        <v>21</v>
      </c>
      <c r="F1017" s="8" t="s">
        <v>515</v>
      </c>
      <c r="G1017" s="9">
        <v>400</v>
      </c>
      <c r="H1017" s="10">
        <f t="shared" ref="H1017" si="465">G1017*0.8/3</f>
        <v>106.66666666666667</v>
      </c>
      <c r="I1017" s="11" t="s">
        <v>802</v>
      </c>
      <c r="J1017" s="14">
        <v>22</v>
      </c>
    </row>
    <row r="1018" spans="1:228" ht="15" customHeight="1" x14ac:dyDescent="0.3">
      <c r="A1018" s="64" t="s">
        <v>356</v>
      </c>
      <c r="B1018" s="64"/>
      <c r="C1018" s="64"/>
      <c r="D1018" s="64"/>
      <c r="E1018" s="64"/>
      <c r="F1018" s="64"/>
      <c r="G1018" s="64"/>
      <c r="H1018" s="64"/>
      <c r="I1018" s="64"/>
      <c r="J1018" s="80"/>
    </row>
    <row r="1019" spans="1:228" ht="15.75" customHeight="1" x14ac:dyDescent="0.25">
      <c r="A1019" s="15" t="s">
        <v>299</v>
      </c>
      <c r="B1019" s="17" t="s">
        <v>254</v>
      </c>
      <c r="C1019" s="5" t="s">
        <v>9</v>
      </c>
      <c r="D1019" s="6"/>
      <c r="E1019" s="7" t="s">
        <v>21</v>
      </c>
      <c r="F1019" s="8" t="s">
        <v>21</v>
      </c>
      <c r="G1019" s="9">
        <v>400</v>
      </c>
      <c r="H1019" s="10">
        <f t="shared" ref="H1019" si="466">G1019*0.8/3</f>
        <v>106.66666666666667</v>
      </c>
      <c r="I1019" s="11"/>
      <c r="J1019" s="14">
        <v>69</v>
      </c>
      <c r="HT1019" s="13"/>
    </row>
    <row r="1020" spans="1:228" ht="15" customHeight="1" x14ac:dyDescent="0.3">
      <c r="A1020" s="64" t="s">
        <v>108</v>
      </c>
      <c r="B1020" s="64"/>
      <c r="C1020" s="64"/>
      <c r="D1020" s="64"/>
      <c r="E1020" s="64"/>
      <c r="F1020" s="64"/>
      <c r="G1020" s="64"/>
      <c r="H1020" s="64"/>
      <c r="I1020" s="64"/>
      <c r="J1020" s="79"/>
      <c r="HT1020" s="13"/>
    </row>
    <row r="1021" spans="1:228" ht="15.75" customHeight="1" x14ac:dyDescent="0.25">
      <c r="A1021" s="15" t="s">
        <v>644</v>
      </c>
      <c r="B1021" s="17"/>
      <c r="C1021" s="5" t="s">
        <v>9</v>
      </c>
      <c r="D1021" s="6"/>
      <c r="E1021" s="7" t="s">
        <v>20</v>
      </c>
      <c r="F1021" s="8" t="s">
        <v>21</v>
      </c>
      <c r="G1021" s="9">
        <v>800</v>
      </c>
      <c r="H1021" s="10">
        <f>G1021*0.8/3</f>
        <v>213.33333333333334</v>
      </c>
      <c r="I1021" s="11" t="s">
        <v>177</v>
      </c>
      <c r="J1021" s="14">
        <v>30</v>
      </c>
    </row>
    <row r="1022" spans="1:228" ht="15" customHeight="1" x14ac:dyDescent="0.3">
      <c r="A1022" s="64" t="s">
        <v>491</v>
      </c>
      <c r="B1022" s="64"/>
      <c r="C1022" s="64"/>
      <c r="D1022" s="64"/>
      <c r="E1022" s="64"/>
      <c r="F1022" s="64"/>
      <c r="G1022" s="64"/>
      <c r="H1022" s="64"/>
      <c r="I1022" s="64"/>
      <c r="J1022" s="80"/>
    </row>
    <row r="1023" spans="1:228" ht="15.75" customHeight="1" x14ac:dyDescent="0.25">
      <c r="A1023" s="15"/>
      <c r="B1023" s="17" t="s">
        <v>254</v>
      </c>
      <c r="C1023" s="5" t="s">
        <v>9</v>
      </c>
      <c r="D1023" s="6"/>
      <c r="E1023" s="7" t="s">
        <v>14</v>
      </c>
      <c r="F1023" s="8"/>
      <c r="G1023" s="9">
        <v>150</v>
      </c>
      <c r="H1023" s="10">
        <f t="shared" ref="H1023" si="467">G1023*0.8/3</f>
        <v>40</v>
      </c>
      <c r="I1023" s="11"/>
      <c r="J1023" s="14">
        <v>282</v>
      </c>
    </row>
    <row r="1024" spans="1:228" ht="15.75" customHeight="1" x14ac:dyDescent="0.25">
      <c r="A1024" s="15"/>
      <c r="B1024" s="17"/>
      <c r="C1024" s="5" t="s">
        <v>9</v>
      </c>
      <c r="D1024" s="6"/>
      <c r="E1024" s="7" t="s">
        <v>20</v>
      </c>
      <c r="F1024" s="8"/>
      <c r="G1024" s="9">
        <v>180</v>
      </c>
      <c r="H1024" s="10">
        <f t="shared" ref="H1024" si="468">G1024*0.8/3</f>
        <v>48</v>
      </c>
      <c r="I1024" s="11"/>
    </row>
    <row r="1025" spans="1:10" ht="15" customHeight="1" x14ac:dyDescent="0.3">
      <c r="A1025" s="64" t="s">
        <v>532</v>
      </c>
      <c r="B1025" s="64"/>
      <c r="C1025" s="64"/>
      <c r="D1025" s="64"/>
      <c r="E1025" s="64"/>
      <c r="F1025" s="64"/>
      <c r="G1025" s="64"/>
      <c r="H1025" s="64"/>
      <c r="I1025" s="64"/>
      <c r="J1025" s="79"/>
    </row>
    <row r="1026" spans="1:10" ht="15.75" customHeight="1" x14ac:dyDescent="0.25">
      <c r="A1026" s="15" t="s">
        <v>533</v>
      </c>
      <c r="B1026" s="17"/>
      <c r="C1026" s="5" t="s">
        <v>9</v>
      </c>
      <c r="D1026" s="6"/>
      <c r="E1026" s="7" t="s">
        <v>32</v>
      </c>
      <c r="F1026" s="8" t="s">
        <v>156</v>
      </c>
      <c r="G1026" s="9">
        <v>500</v>
      </c>
      <c r="H1026" s="10">
        <f>G1026*0.8/3</f>
        <v>133.33333333333334</v>
      </c>
      <c r="I1026" s="11"/>
      <c r="J1026" s="14">
        <v>1</v>
      </c>
    </row>
    <row r="1027" spans="1:10" ht="15" customHeight="1" x14ac:dyDescent="0.3">
      <c r="A1027" s="64" t="s">
        <v>595</v>
      </c>
      <c r="B1027" s="64"/>
      <c r="C1027" s="64"/>
      <c r="D1027" s="64"/>
      <c r="E1027" s="64"/>
      <c r="F1027" s="64"/>
      <c r="G1027" s="64"/>
      <c r="H1027" s="64"/>
      <c r="I1027" s="64"/>
      <c r="J1027" s="79"/>
    </row>
    <row r="1028" spans="1:10" ht="15.75" customHeight="1" x14ac:dyDescent="0.25">
      <c r="A1028" s="15"/>
      <c r="B1028" s="17" t="s">
        <v>254</v>
      </c>
      <c r="C1028" s="5" t="s">
        <v>9</v>
      </c>
      <c r="D1028" s="6"/>
      <c r="E1028" s="7" t="s">
        <v>26</v>
      </c>
      <c r="F1028" s="8" t="s">
        <v>513</v>
      </c>
      <c r="G1028" s="9">
        <v>600</v>
      </c>
      <c r="H1028" s="10">
        <f>G1028*0.8/3</f>
        <v>160</v>
      </c>
      <c r="I1028" s="11" t="s">
        <v>52</v>
      </c>
      <c r="J1028" s="14">
        <v>1</v>
      </c>
    </row>
    <row r="1029" spans="1:10" ht="15" customHeight="1" x14ac:dyDescent="0.3">
      <c r="A1029" s="64" t="s">
        <v>569</v>
      </c>
      <c r="B1029" s="64"/>
      <c r="C1029" s="64"/>
      <c r="D1029" s="64"/>
      <c r="E1029" s="64"/>
      <c r="F1029" s="64"/>
      <c r="G1029" s="64"/>
      <c r="H1029" s="64"/>
      <c r="I1029" s="64"/>
      <c r="J1029" s="79"/>
    </row>
    <row r="1030" spans="1:10" ht="15.75" customHeight="1" x14ac:dyDescent="0.25">
      <c r="A1030" s="15"/>
      <c r="B1030" s="17" t="s">
        <v>254</v>
      </c>
      <c r="C1030" s="5" t="s">
        <v>9</v>
      </c>
      <c r="D1030" s="6"/>
      <c r="E1030" s="7" t="s">
        <v>20</v>
      </c>
      <c r="F1030" s="8"/>
      <c r="G1030" s="9">
        <v>250</v>
      </c>
      <c r="H1030" s="10">
        <f t="shared" ref="H1030:H1036" si="469">G1030*0.8/3</f>
        <v>66.666666666666671</v>
      </c>
      <c r="I1030" s="11"/>
      <c r="J1030" s="14" t="s">
        <v>420</v>
      </c>
    </row>
    <row r="1031" spans="1:10" ht="15.75" customHeight="1" x14ac:dyDescent="0.25">
      <c r="A1031" s="15"/>
      <c r="B1031" s="17" t="s">
        <v>254</v>
      </c>
      <c r="C1031" s="5" t="s">
        <v>9</v>
      </c>
      <c r="D1031" s="6"/>
      <c r="E1031" s="7" t="s">
        <v>13</v>
      </c>
      <c r="F1031" s="8" t="s">
        <v>13</v>
      </c>
      <c r="G1031" s="9">
        <v>400</v>
      </c>
      <c r="H1031" s="10">
        <f t="shared" si="469"/>
        <v>106.66666666666667</v>
      </c>
      <c r="I1031" s="11"/>
      <c r="J1031" s="14">
        <v>1</v>
      </c>
    </row>
    <row r="1032" spans="1:10" ht="15.75" customHeight="1" x14ac:dyDescent="0.25">
      <c r="A1032" s="15"/>
      <c r="B1032" s="17"/>
      <c r="C1032" s="5" t="s">
        <v>9</v>
      </c>
      <c r="D1032" s="6"/>
      <c r="E1032" s="7" t="s">
        <v>409</v>
      </c>
      <c r="F1032" s="8"/>
      <c r="G1032" s="9">
        <v>450</v>
      </c>
      <c r="H1032" s="10">
        <f t="shared" si="469"/>
        <v>120</v>
      </c>
      <c r="I1032" s="11"/>
      <c r="J1032" s="14">
        <v>2</v>
      </c>
    </row>
    <row r="1033" spans="1:10" ht="15.75" customHeight="1" x14ac:dyDescent="0.25">
      <c r="A1033" s="15"/>
      <c r="B1033" s="17"/>
      <c r="C1033" s="5" t="s">
        <v>9</v>
      </c>
      <c r="D1033" s="6"/>
      <c r="E1033" s="7" t="s">
        <v>22</v>
      </c>
      <c r="F1033" s="8" t="s">
        <v>156</v>
      </c>
      <c r="G1033" s="9">
        <v>550</v>
      </c>
      <c r="H1033" s="10">
        <f t="shared" si="469"/>
        <v>146.66666666666666</v>
      </c>
      <c r="I1033" s="11"/>
      <c r="J1033" s="14">
        <v>1</v>
      </c>
    </row>
    <row r="1034" spans="1:10" ht="15.75" customHeight="1" x14ac:dyDescent="0.25">
      <c r="A1034" s="15"/>
      <c r="B1034" s="17"/>
      <c r="C1034" s="5" t="s">
        <v>9</v>
      </c>
      <c r="D1034" s="6"/>
      <c r="E1034" s="7" t="s">
        <v>32</v>
      </c>
      <c r="F1034" s="8" t="s">
        <v>403</v>
      </c>
      <c r="G1034" s="9">
        <v>700</v>
      </c>
      <c r="H1034" s="10">
        <f t="shared" si="469"/>
        <v>186.66666666666666</v>
      </c>
      <c r="I1034" s="11"/>
      <c r="J1034" s="14">
        <v>2</v>
      </c>
    </row>
    <row r="1035" spans="1:10" ht="15.75" customHeight="1" x14ac:dyDescent="0.25">
      <c r="A1035" s="15"/>
      <c r="B1035" s="17"/>
      <c r="C1035" s="5" t="s">
        <v>9</v>
      </c>
      <c r="D1035" s="6"/>
      <c r="E1035" s="7" t="s">
        <v>183</v>
      </c>
      <c r="F1035" s="8"/>
      <c r="G1035" s="9">
        <v>850</v>
      </c>
      <c r="H1035" s="10">
        <f t="shared" si="469"/>
        <v>226.66666666666666</v>
      </c>
      <c r="I1035" s="11" t="s">
        <v>177</v>
      </c>
      <c r="J1035" s="14">
        <v>2</v>
      </c>
    </row>
    <row r="1036" spans="1:10" ht="15.75" customHeight="1" x14ac:dyDescent="0.25">
      <c r="A1036" s="15"/>
      <c r="B1036" s="17"/>
      <c r="C1036" s="5" t="s">
        <v>9</v>
      </c>
      <c r="D1036" s="6"/>
      <c r="E1036" s="7" t="s">
        <v>33</v>
      </c>
      <c r="F1036" s="8" t="s">
        <v>156</v>
      </c>
      <c r="G1036" s="9">
        <v>1000</v>
      </c>
      <c r="H1036" s="10">
        <f t="shared" si="469"/>
        <v>266.66666666666669</v>
      </c>
      <c r="I1036" s="11" t="s">
        <v>45</v>
      </c>
      <c r="J1036" s="14">
        <v>1</v>
      </c>
    </row>
    <row r="1037" spans="1:10" ht="15" customHeight="1" x14ac:dyDescent="0.3">
      <c r="A1037" s="64" t="s">
        <v>0</v>
      </c>
      <c r="B1037" s="64"/>
      <c r="C1037" s="64"/>
      <c r="D1037" s="64"/>
      <c r="E1037" s="64"/>
      <c r="F1037" s="64"/>
      <c r="G1037" s="64"/>
      <c r="H1037" s="64"/>
      <c r="I1037" s="64"/>
      <c r="J1037" s="79"/>
    </row>
    <row r="1038" spans="1:10" ht="15.75" customHeight="1" x14ac:dyDescent="0.25">
      <c r="A1038" s="15" t="s">
        <v>622</v>
      </c>
      <c r="B1038" s="17" t="s">
        <v>254</v>
      </c>
      <c r="C1038" s="5" t="s">
        <v>9</v>
      </c>
      <c r="D1038" s="6"/>
      <c r="E1038" s="7" t="s">
        <v>12</v>
      </c>
      <c r="F1038" s="8"/>
      <c r="G1038" s="9">
        <v>400</v>
      </c>
      <c r="H1038" s="10">
        <f>G1038*0.8/3</f>
        <v>106.66666666666667</v>
      </c>
      <c r="I1038" s="11"/>
    </row>
    <row r="1039" spans="1:10" ht="15.75" customHeight="1" x14ac:dyDescent="0.25">
      <c r="A1039" s="15"/>
      <c r="B1039" s="17"/>
      <c r="C1039" s="5" t="s">
        <v>9</v>
      </c>
      <c r="D1039" s="6"/>
      <c r="E1039" s="7" t="s">
        <v>20</v>
      </c>
      <c r="F1039" s="8"/>
      <c r="G1039" s="9">
        <v>500</v>
      </c>
      <c r="H1039" s="10">
        <f>G1039*0.8/3</f>
        <v>133.33333333333334</v>
      </c>
      <c r="I1039" s="11"/>
      <c r="J1039" s="14">
        <v>1</v>
      </c>
    </row>
    <row r="1040" spans="1:10" ht="15.75" customHeight="1" x14ac:dyDescent="0.25">
      <c r="A1040" s="15"/>
      <c r="B1040" s="17"/>
      <c r="C1040" s="5" t="s">
        <v>9</v>
      </c>
      <c r="D1040" s="6"/>
      <c r="E1040" s="7" t="s">
        <v>13</v>
      </c>
      <c r="F1040" s="8"/>
      <c r="G1040" s="9">
        <v>600</v>
      </c>
      <c r="H1040" s="10">
        <f>G1040*0.8/3</f>
        <v>160</v>
      </c>
      <c r="I1040" s="11"/>
      <c r="J1040" s="14">
        <v>1</v>
      </c>
    </row>
    <row r="1041" spans="1:228" ht="15.75" customHeight="1" x14ac:dyDescent="0.25">
      <c r="A1041" s="15"/>
      <c r="B1041" s="17"/>
      <c r="C1041" s="5" t="s">
        <v>9</v>
      </c>
      <c r="D1041" s="6"/>
      <c r="E1041" s="7" t="s">
        <v>21</v>
      </c>
      <c r="F1041" s="8"/>
      <c r="G1041" s="9">
        <v>800</v>
      </c>
      <c r="H1041" s="10">
        <f>G1041*0.8/3</f>
        <v>213.33333333333334</v>
      </c>
      <c r="I1041" s="11"/>
    </row>
    <row r="1042" spans="1:228" ht="15.75" customHeight="1" x14ac:dyDescent="0.25">
      <c r="A1042" s="15"/>
      <c r="B1042" s="17"/>
      <c r="C1042" s="5" t="s">
        <v>9</v>
      </c>
      <c r="D1042" s="6"/>
      <c r="E1042" s="7" t="s">
        <v>22</v>
      </c>
      <c r="F1042" s="8"/>
      <c r="G1042" s="9">
        <v>1000</v>
      </c>
      <c r="H1042" s="10">
        <f>G1042*0.8/3</f>
        <v>266.66666666666669</v>
      </c>
      <c r="I1042" s="11"/>
      <c r="J1042" s="14">
        <v>1</v>
      </c>
    </row>
    <row r="1043" spans="1:228" ht="15.75" customHeight="1" x14ac:dyDescent="0.25">
      <c r="A1043" s="15" t="s">
        <v>142</v>
      </c>
      <c r="B1043" s="17" t="s">
        <v>254</v>
      </c>
      <c r="C1043" s="5" t="s">
        <v>9</v>
      </c>
      <c r="D1043" s="6"/>
      <c r="E1043" s="7" t="s">
        <v>21</v>
      </c>
      <c r="F1043" s="8"/>
      <c r="G1043" s="9">
        <v>800</v>
      </c>
      <c r="H1043" s="10">
        <f t="shared" ref="H1043:H1044" si="470">G1043*0.8/3</f>
        <v>213.33333333333334</v>
      </c>
      <c r="I1043" s="11"/>
    </row>
    <row r="1044" spans="1:228" ht="15.75" customHeight="1" x14ac:dyDescent="0.25">
      <c r="A1044" s="15"/>
      <c r="B1044" s="17"/>
      <c r="C1044" s="5" t="s">
        <v>9</v>
      </c>
      <c r="D1044" s="6"/>
      <c r="E1044" s="7" t="s">
        <v>23</v>
      </c>
      <c r="F1044" s="8"/>
      <c r="G1044" s="9">
        <v>1200</v>
      </c>
      <c r="H1044" s="10">
        <f t="shared" si="470"/>
        <v>320</v>
      </c>
      <c r="I1044" s="11"/>
    </row>
    <row r="1045" spans="1:228" ht="15" customHeight="1" x14ac:dyDescent="0.3">
      <c r="A1045" s="64" t="s">
        <v>634</v>
      </c>
      <c r="B1045" s="64"/>
      <c r="C1045" s="64"/>
      <c r="D1045" s="64"/>
      <c r="E1045" s="64"/>
      <c r="F1045" s="64"/>
      <c r="G1045" s="64"/>
      <c r="H1045" s="64"/>
      <c r="I1045" s="64"/>
      <c r="J1045" s="79"/>
      <c r="HT1045" s="13"/>
    </row>
    <row r="1046" spans="1:228" ht="15.6" customHeight="1" x14ac:dyDescent="0.25">
      <c r="A1046" s="93" t="s">
        <v>635</v>
      </c>
      <c r="B1046" s="16"/>
      <c r="C1046" s="5" t="s">
        <v>9</v>
      </c>
      <c r="D1046" s="6"/>
      <c r="E1046" s="7" t="s">
        <v>13</v>
      </c>
      <c r="F1046" s="8"/>
      <c r="G1046" s="9">
        <v>250</v>
      </c>
      <c r="H1046" s="10">
        <f>G1046*0.8/3</f>
        <v>66.666666666666671</v>
      </c>
      <c r="I1046" s="11"/>
      <c r="J1046" s="14">
        <v>3</v>
      </c>
    </row>
    <row r="1047" spans="1:228" ht="15.6" customHeight="1" x14ac:dyDescent="0.25">
      <c r="A1047" s="93"/>
      <c r="B1047" s="16"/>
      <c r="C1047" s="5" t="s">
        <v>9</v>
      </c>
      <c r="D1047" s="6"/>
      <c r="E1047" s="7" t="s">
        <v>22</v>
      </c>
      <c r="F1047" s="8"/>
      <c r="G1047" s="9">
        <v>250</v>
      </c>
      <c r="H1047" s="10">
        <f>G1047*0.8/3</f>
        <v>66.666666666666671</v>
      </c>
      <c r="I1047" s="11"/>
    </row>
    <row r="1048" spans="1:228" ht="15.6" customHeight="1" x14ac:dyDescent="0.25">
      <c r="A1048" s="93"/>
      <c r="B1048" s="16" t="s">
        <v>254</v>
      </c>
      <c r="C1048" s="5" t="s">
        <v>9</v>
      </c>
      <c r="D1048" s="6"/>
      <c r="E1048" s="7" t="s">
        <v>639</v>
      </c>
      <c r="F1048" s="8" t="s">
        <v>640</v>
      </c>
      <c r="G1048" s="9">
        <v>450</v>
      </c>
      <c r="H1048" s="10">
        <f>G1048*0.8/3</f>
        <v>120</v>
      </c>
      <c r="I1048" s="11" t="s">
        <v>229</v>
      </c>
      <c r="J1048" s="14">
        <v>47</v>
      </c>
    </row>
    <row r="1049" spans="1:228" ht="15.6" customHeight="1" x14ac:dyDescent="0.25">
      <c r="A1049" s="93"/>
      <c r="B1049" s="16" t="s">
        <v>254</v>
      </c>
      <c r="C1049" s="5" t="s">
        <v>9</v>
      </c>
      <c r="D1049" s="6"/>
      <c r="E1049" s="7" t="s">
        <v>26</v>
      </c>
      <c r="F1049" s="8" t="s">
        <v>32</v>
      </c>
      <c r="G1049" s="9">
        <v>400</v>
      </c>
      <c r="H1049" s="10">
        <f>G1049*0.8/3</f>
        <v>106.66666666666667</v>
      </c>
      <c r="I1049" s="11"/>
      <c r="J1049" s="14">
        <v>13</v>
      </c>
    </row>
    <row r="1050" spans="1:228" ht="15.6" customHeight="1" x14ac:dyDescent="0.25">
      <c r="A1050" s="93"/>
      <c r="B1050" s="16"/>
      <c r="C1050" s="5" t="s">
        <v>9</v>
      </c>
      <c r="D1050" s="6"/>
      <c r="E1050" s="7" t="s">
        <v>32</v>
      </c>
      <c r="F1050" s="8"/>
      <c r="G1050" s="9">
        <v>400</v>
      </c>
      <c r="H1050" s="10">
        <f>G1050*0.8/3</f>
        <v>106.66666666666667</v>
      </c>
      <c r="I1050" s="11"/>
      <c r="J1050" s="14" t="s">
        <v>458</v>
      </c>
    </row>
    <row r="1051" spans="1:228" ht="15.6" customHeight="1" x14ac:dyDescent="0.25">
      <c r="A1051" s="15" t="s">
        <v>637</v>
      </c>
      <c r="B1051" s="17"/>
      <c r="C1051" s="5" t="s">
        <v>9</v>
      </c>
      <c r="D1051" s="6"/>
      <c r="E1051" s="7" t="s">
        <v>23</v>
      </c>
      <c r="F1051" s="8"/>
      <c r="G1051" s="9">
        <v>300</v>
      </c>
      <c r="H1051" s="10">
        <f t="shared" ref="H1051:H1052" si="471">G1051*0.8/3</f>
        <v>80</v>
      </c>
      <c r="I1051" s="11"/>
      <c r="J1051" s="14">
        <v>1</v>
      </c>
    </row>
    <row r="1052" spans="1:228" ht="15.6" customHeight="1" x14ac:dyDescent="0.25">
      <c r="A1052" s="15"/>
      <c r="B1052" s="17"/>
      <c r="C1052" s="5" t="s">
        <v>9</v>
      </c>
      <c r="D1052" s="6"/>
      <c r="E1052" s="7" t="s">
        <v>21</v>
      </c>
      <c r="F1052" s="8"/>
      <c r="G1052" s="9">
        <v>240</v>
      </c>
      <c r="H1052" s="10">
        <f t="shared" si="471"/>
        <v>64</v>
      </c>
      <c r="I1052" s="11"/>
      <c r="J1052" s="14">
        <v>1</v>
      </c>
    </row>
    <row r="1053" spans="1:228" ht="15.6" customHeight="1" x14ac:dyDescent="0.25">
      <c r="A1053" s="15" t="s">
        <v>638</v>
      </c>
      <c r="B1053" s="17" t="s">
        <v>254</v>
      </c>
      <c r="C1053" s="5" t="s">
        <v>9</v>
      </c>
      <c r="D1053" s="6"/>
      <c r="E1053" s="7" t="s">
        <v>14</v>
      </c>
      <c r="F1053" s="8" t="s">
        <v>143</v>
      </c>
      <c r="G1053" s="9">
        <v>300</v>
      </c>
      <c r="H1053" s="10">
        <f t="shared" ref="H1053" si="472">G1053*0.8/3</f>
        <v>80</v>
      </c>
      <c r="I1053" s="11"/>
      <c r="J1053" s="14">
        <v>19</v>
      </c>
    </row>
    <row r="1054" spans="1:228" ht="15.6" customHeight="1" x14ac:dyDescent="0.25">
      <c r="A1054" s="15"/>
      <c r="B1054" s="17" t="s">
        <v>254</v>
      </c>
      <c r="C1054" s="5" t="s">
        <v>9</v>
      </c>
      <c r="D1054" s="6"/>
      <c r="E1054" s="7" t="s">
        <v>20</v>
      </c>
      <c r="F1054" s="8" t="s">
        <v>636</v>
      </c>
      <c r="G1054" s="9">
        <v>300</v>
      </c>
      <c r="H1054" s="10">
        <f t="shared" ref="H1054" si="473">G1054*0.8/3</f>
        <v>80</v>
      </c>
      <c r="I1054" s="11" t="s">
        <v>229</v>
      </c>
      <c r="J1054" s="14">
        <v>15</v>
      </c>
    </row>
    <row r="1055" spans="1:228" ht="15.6" customHeight="1" x14ac:dyDescent="0.25">
      <c r="A1055" s="15"/>
      <c r="B1055" s="17"/>
      <c r="C1055" s="5" t="s">
        <v>9</v>
      </c>
      <c r="D1055" s="6"/>
      <c r="E1055" s="7" t="s">
        <v>13</v>
      </c>
      <c r="F1055" s="8" t="s">
        <v>636</v>
      </c>
      <c r="G1055" s="9">
        <v>350</v>
      </c>
      <c r="H1055" s="10">
        <f t="shared" ref="H1055" si="474">G1055*0.8/3</f>
        <v>93.333333333333329</v>
      </c>
      <c r="I1055" s="11" t="s">
        <v>229</v>
      </c>
      <c r="J1055" s="14">
        <v>13</v>
      </c>
    </row>
    <row r="1056" spans="1:228" ht="15" customHeight="1" x14ac:dyDescent="0.3">
      <c r="A1056" s="64" t="s">
        <v>346</v>
      </c>
      <c r="B1056" s="64"/>
      <c r="C1056" s="64"/>
      <c r="D1056" s="64"/>
      <c r="E1056" s="64"/>
      <c r="F1056" s="64"/>
      <c r="G1056" s="64"/>
      <c r="H1056" s="64"/>
      <c r="I1056" s="64"/>
      <c r="J1056" s="79"/>
      <c r="HT1056" s="13"/>
    </row>
    <row r="1057" spans="1:228" ht="22.95" customHeight="1" x14ac:dyDescent="0.25">
      <c r="A1057" s="15" t="s">
        <v>331</v>
      </c>
      <c r="B1057" s="16"/>
      <c r="C1057" s="5" t="s">
        <v>9</v>
      </c>
      <c r="D1057" s="6"/>
      <c r="E1057" s="7" t="s">
        <v>12</v>
      </c>
      <c r="F1057" s="8"/>
      <c r="G1057" s="9">
        <v>450</v>
      </c>
      <c r="H1057" s="10">
        <f>G1057*0.8/3</f>
        <v>120</v>
      </c>
      <c r="I1057" s="72" t="s">
        <v>609</v>
      </c>
      <c r="J1057" s="14">
        <v>2</v>
      </c>
    </row>
    <row r="1058" spans="1:228" ht="15.6" customHeight="1" x14ac:dyDescent="0.25">
      <c r="A1058" s="15"/>
      <c r="B1058" s="16" t="s">
        <v>254</v>
      </c>
      <c r="C1058" s="5" t="s">
        <v>9</v>
      </c>
      <c r="D1058" s="6"/>
      <c r="E1058" s="7" t="s">
        <v>12</v>
      </c>
      <c r="F1058" s="8" t="s">
        <v>14</v>
      </c>
      <c r="G1058" s="9">
        <v>450</v>
      </c>
      <c r="H1058" s="10">
        <f t="shared" ref="H1058" si="475">G1058*0.8/3</f>
        <v>120</v>
      </c>
      <c r="I1058" s="11"/>
      <c r="J1058" s="14">
        <v>34</v>
      </c>
    </row>
    <row r="1059" spans="1:228" ht="15.6" customHeight="1" x14ac:dyDescent="0.25">
      <c r="A1059" s="15"/>
      <c r="B1059" s="16"/>
      <c r="C1059" s="5" t="s">
        <v>9</v>
      </c>
      <c r="D1059" s="6"/>
      <c r="E1059" s="7" t="s">
        <v>14</v>
      </c>
      <c r="F1059" s="8" t="s">
        <v>20</v>
      </c>
      <c r="G1059" s="9">
        <v>600</v>
      </c>
      <c r="H1059" s="10">
        <f t="shared" ref="H1059" si="476">G1059*0.8/3</f>
        <v>160</v>
      </c>
      <c r="I1059" s="11"/>
    </row>
    <row r="1060" spans="1:228" ht="15.6" customHeight="1" x14ac:dyDescent="0.25">
      <c r="A1060" s="15" t="s">
        <v>332</v>
      </c>
      <c r="B1060" s="16" t="s">
        <v>254</v>
      </c>
      <c r="C1060" s="5" t="s">
        <v>9</v>
      </c>
      <c r="D1060" s="6"/>
      <c r="E1060" s="7" t="s">
        <v>19</v>
      </c>
      <c r="F1060" s="8" t="s">
        <v>12</v>
      </c>
      <c r="G1060" s="9">
        <v>450</v>
      </c>
      <c r="H1060" s="10">
        <f t="shared" ref="H1060:H1067" si="477">G1060*0.8/3</f>
        <v>120</v>
      </c>
      <c r="I1060" s="11" t="s">
        <v>333</v>
      </c>
      <c r="J1060" s="14">
        <v>23</v>
      </c>
    </row>
    <row r="1061" spans="1:228" ht="15.6" customHeight="1" x14ac:dyDescent="0.25">
      <c r="A1061" s="15" t="s">
        <v>334</v>
      </c>
      <c r="B1061" s="16" t="s">
        <v>254</v>
      </c>
      <c r="C1061" s="5" t="s">
        <v>9</v>
      </c>
      <c r="D1061" s="6"/>
      <c r="E1061" s="7" t="s">
        <v>608</v>
      </c>
      <c r="F1061" s="8" t="s">
        <v>12</v>
      </c>
      <c r="G1061" s="9">
        <v>600</v>
      </c>
      <c r="H1061" s="10">
        <f t="shared" si="477"/>
        <v>160</v>
      </c>
      <c r="I1061" s="11" t="s">
        <v>335</v>
      </c>
      <c r="J1061" s="14">
        <v>26</v>
      </c>
    </row>
    <row r="1062" spans="1:228" ht="15.6" customHeight="1" x14ac:dyDescent="0.25">
      <c r="A1062" s="15"/>
      <c r="B1062" s="17"/>
      <c r="C1062" s="5" t="s">
        <v>9</v>
      </c>
      <c r="D1062" s="6"/>
      <c r="E1062" s="7" t="s">
        <v>20</v>
      </c>
      <c r="F1062" s="8" t="s">
        <v>541</v>
      </c>
      <c r="G1062" s="9">
        <v>800</v>
      </c>
      <c r="H1062" s="10">
        <f>G1062*0.8/3</f>
        <v>213.33333333333334</v>
      </c>
      <c r="I1062" s="11"/>
      <c r="J1062" s="14">
        <v>1</v>
      </c>
    </row>
    <row r="1063" spans="1:228" ht="15.6" customHeight="1" x14ac:dyDescent="0.25">
      <c r="A1063" s="15" t="s">
        <v>336</v>
      </c>
      <c r="B1063" s="16" t="s">
        <v>254</v>
      </c>
      <c r="C1063" s="5" t="s">
        <v>9</v>
      </c>
      <c r="D1063" s="6"/>
      <c r="E1063" s="7" t="s">
        <v>608</v>
      </c>
      <c r="F1063" s="8" t="s">
        <v>19</v>
      </c>
      <c r="G1063" s="9">
        <v>450</v>
      </c>
      <c r="H1063" s="10">
        <f t="shared" si="477"/>
        <v>120</v>
      </c>
      <c r="I1063" s="11" t="s">
        <v>337</v>
      </c>
      <c r="J1063" s="14">
        <v>25</v>
      </c>
    </row>
    <row r="1064" spans="1:228" ht="15.6" customHeight="1" x14ac:dyDescent="0.25">
      <c r="A1064" s="15" t="s">
        <v>338</v>
      </c>
      <c r="B1064" s="16" t="s">
        <v>254</v>
      </c>
      <c r="C1064" s="5" t="s">
        <v>9</v>
      </c>
      <c r="D1064" s="6"/>
      <c r="E1064" s="7" t="s">
        <v>12</v>
      </c>
      <c r="F1064" s="8" t="s">
        <v>12</v>
      </c>
      <c r="G1064" s="9">
        <v>450</v>
      </c>
      <c r="H1064" s="10">
        <f t="shared" si="477"/>
        <v>120</v>
      </c>
      <c r="I1064" s="11" t="s">
        <v>339</v>
      </c>
      <c r="J1064" s="14">
        <v>16</v>
      </c>
    </row>
    <row r="1065" spans="1:228" ht="15.6" customHeight="1" x14ac:dyDescent="0.25">
      <c r="A1065" s="15" t="s">
        <v>340</v>
      </c>
      <c r="B1065" s="16" t="s">
        <v>254</v>
      </c>
      <c r="C1065" s="5" t="s">
        <v>9</v>
      </c>
      <c r="D1065" s="6"/>
      <c r="E1065" s="7" t="s">
        <v>12</v>
      </c>
      <c r="F1065" s="8" t="s">
        <v>14</v>
      </c>
      <c r="G1065" s="9">
        <v>600</v>
      </c>
      <c r="H1065" s="10">
        <f t="shared" si="477"/>
        <v>160</v>
      </c>
      <c r="I1065" s="11" t="s">
        <v>341</v>
      </c>
      <c r="J1065" s="14">
        <v>20</v>
      </c>
    </row>
    <row r="1066" spans="1:228" ht="15.6" customHeight="1" x14ac:dyDescent="0.25">
      <c r="A1066" s="15" t="s">
        <v>342</v>
      </c>
      <c r="B1066" s="16" t="s">
        <v>254</v>
      </c>
      <c r="C1066" s="5" t="s">
        <v>9</v>
      </c>
      <c r="D1066" s="6"/>
      <c r="E1066" s="7" t="s">
        <v>16</v>
      </c>
      <c r="F1066" s="8" t="s">
        <v>10</v>
      </c>
      <c r="G1066" s="9">
        <v>450</v>
      </c>
      <c r="H1066" s="10">
        <f t="shared" si="477"/>
        <v>120</v>
      </c>
      <c r="I1066" s="11" t="s">
        <v>343</v>
      </c>
      <c r="J1066" s="14">
        <v>8</v>
      </c>
    </row>
    <row r="1067" spans="1:228" ht="15.6" customHeight="1" x14ac:dyDescent="0.25">
      <c r="A1067" s="15" t="s">
        <v>344</v>
      </c>
      <c r="B1067" s="16" t="s">
        <v>254</v>
      </c>
      <c r="C1067" s="5" t="s">
        <v>9</v>
      </c>
      <c r="D1067" s="6"/>
      <c r="E1067" s="7" t="s">
        <v>19</v>
      </c>
      <c r="F1067" s="8" t="s">
        <v>19</v>
      </c>
      <c r="G1067" s="9">
        <v>450</v>
      </c>
      <c r="H1067" s="10">
        <f t="shared" si="477"/>
        <v>120</v>
      </c>
      <c r="I1067" s="11" t="s">
        <v>345</v>
      </c>
      <c r="J1067" s="14">
        <v>36</v>
      </c>
    </row>
    <row r="1068" spans="1:228" ht="15" customHeight="1" x14ac:dyDescent="0.3">
      <c r="A1068" s="64" t="s">
        <v>314</v>
      </c>
      <c r="B1068" s="64"/>
      <c r="C1068" s="64"/>
      <c r="D1068" s="64"/>
      <c r="E1068" s="64"/>
      <c r="F1068" s="64"/>
      <c r="G1068" s="64"/>
      <c r="H1068" s="64"/>
      <c r="I1068" s="64"/>
      <c r="J1068" s="79"/>
      <c r="HT1068" s="13"/>
    </row>
    <row r="1069" spans="1:228" ht="15.6" customHeight="1" x14ac:dyDescent="0.25">
      <c r="A1069" s="15"/>
      <c r="B1069" s="17"/>
      <c r="C1069" s="5" t="s">
        <v>9</v>
      </c>
      <c r="D1069" s="6"/>
      <c r="E1069" s="7" t="s">
        <v>32</v>
      </c>
      <c r="F1069" s="8" t="s">
        <v>32</v>
      </c>
      <c r="G1069" s="9"/>
      <c r="H1069" s="10">
        <f>G1069*0.8/3</f>
        <v>0</v>
      </c>
      <c r="I1069" s="11"/>
      <c r="J1069" s="14">
        <v>1</v>
      </c>
    </row>
    <row r="1070" spans="1:228" ht="15.6" customHeight="1" x14ac:dyDescent="0.25">
      <c r="A1070" s="15" t="s">
        <v>326</v>
      </c>
      <c r="B1070" s="17" t="s">
        <v>254</v>
      </c>
      <c r="C1070" s="5" t="s">
        <v>9</v>
      </c>
      <c r="D1070" s="6"/>
      <c r="E1070" s="7" t="s">
        <v>518</v>
      </c>
      <c r="F1070" s="8"/>
      <c r="G1070" s="9">
        <v>250</v>
      </c>
      <c r="H1070" s="10">
        <f>G1070*0.8/3</f>
        <v>66.666666666666671</v>
      </c>
      <c r="I1070" s="11"/>
      <c r="J1070" s="14">
        <v>76</v>
      </c>
    </row>
    <row r="1071" spans="1:228" ht="15" customHeight="1" x14ac:dyDescent="0.3">
      <c r="A1071" s="64" t="s">
        <v>489</v>
      </c>
      <c r="B1071" s="64"/>
      <c r="C1071" s="64"/>
      <c r="D1071" s="64"/>
      <c r="E1071" s="64"/>
      <c r="F1071" s="64"/>
      <c r="G1071" s="64"/>
      <c r="H1071" s="64"/>
      <c r="I1071" s="64"/>
      <c r="J1071" s="79"/>
      <c r="HT1071" s="13"/>
    </row>
    <row r="1072" spans="1:228" ht="15.6" customHeight="1" x14ac:dyDescent="0.25">
      <c r="A1072" s="15"/>
      <c r="B1072" s="17"/>
      <c r="C1072" s="5" t="s">
        <v>9</v>
      </c>
      <c r="D1072" s="6"/>
      <c r="E1072" s="7" t="s">
        <v>17</v>
      </c>
      <c r="F1072" s="8"/>
      <c r="G1072" s="9">
        <v>150</v>
      </c>
      <c r="H1072" s="10">
        <f>G1072*0.8/3</f>
        <v>40</v>
      </c>
      <c r="I1072" s="11"/>
      <c r="J1072" s="14">
        <v>495</v>
      </c>
    </row>
    <row r="1073" spans="1:228" ht="15.6" customHeight="1" x14ac:dyDescent="0.25">
      <c r="A1073" s="15"/>
      <c r="B1073" s="17"/>
      <c r="C1073" s="5" t="s">
        <v>9</v>
      </c>
      <c r="D1073" s="6"/>
      <c r="E1073" s="7" t="s">
        <v>18</v>
      </c>
      <c r="F1073" s="8"/>
      <c r="G1073" s="9">
        <v>200</v>
      </c>
      <c r="H1073" s="10">
        <f>G1073*0.8/3</f>
        <v>53.333333333333336</v>
      </c>
      <c r="I1073" s="11"/>
    </row>
    <row r="1074" spans="1:228" ht="15.6" customHeight="1" x14ac:dyDescent="0.25">
      <c r="A1074" s="15"/>
      <c r="B1074" s="17" t="s">
        <v>254</v>
      </c>
      <c r="C1074" s="5" t="s">
        <v>9</v>
      </c>
      <c r="D1074" s="6"/>
      <c r="E1074" s="7" t="s">
        <v>19</v>
      </c>
      <c r="F1074" s="8" t="s">
        <v>19</v>
      </c>
      <c r="G1074" s="9">
        <v>350</v>
      </c>
      <c r="H1074" s="10">
        <f>G1074*0.8/3</f>
        <v>93.333333333333329</v>
      </c>
      <c r="I1074" s="11" t="s">
        <v>143</v>
      </c>
      <c r="J1074" s="14">
        <v>258</v>
      </c>
    </row>
    <row r="1075" spans="1:228" ht="15" customHeight="1" x14ac:dyDescent="0.3">
      <c r="A1075" s="64" t="s">
        <v>109</v>
      </c>
      <c r="B1075" s="64"/>
      <c r="C1075" s="64"/>
      <c r="D1075" s="64"/>
      <c r="E1075" s="64"/>
      <c r="F1075" s="64"/>
      <c r="G1075" s="64"/>
      <c r="H1075" s="64"/>
      <c r="I1075" s="64"/>
      <c r="J1075" s="79"/>
      <c r="HT1075" s="13"/>
    </row>
    <row r="1076" spans="1:228" ht="15.6" customHeight="1" x14ac:dyDescent="0.25">
      <c r="A1076" s="15" t="s">
        <v>538</v>
      </c>
      <c r="B1076" s="17"/>
      <c r="C1076" s="5" t="s">
        <v>9</v>
      </c>
      <c r="D1076" s="6"/>
      <c r="E1076" s="7" t="s">
        <v>19</v>
      </c>
      <c r="F1076" s="8"/>
      <c r="G1076" s="9">
        <v>200</v>
      </c>
      <c r="H1076" s="10">
        <f>G1076*0.8/3</f>
        <v>53.333333333333336</v>
      </c>
      <c r="I1076" s="11"/>
      <c r="J1076" s="14">
        <v>3</v>
      </c>
    </row>
    <row r="1077" spans="1:228" ht="15.6" customHeight="1" x14ac:dyDescent="0.25">
      <c r="A1077" s="15"/>
      <c r="B1077" s="17"/>
      <c r="C1077" s="5" t="s">
        <v>9</v>
      </c>
      <c r="D1077" s="6"/>
      <c r="E1077" s="7" t="s">
        <v>14</v>
      </c>
      <c r="F1077" s="8"/>
      <c r="G1077" s="9">
        <v>300</v>
      </c>
      <c r="H1077" s="10">
        <f>G1077*0.8/3</f>
        <v>80</v>
      </c>
      <c r="I1077" s="11"/>
      <c r="J1077" s="14">
        <v>1</v>
      </c>
    </row>
    <row r="1078" spans="1:228" ht="15.6" customHeight="1" x14ac:dyDescent="0.25">
      <c r="A1078" s="15"/>
      <c r="B1078" s="17"/>
      <c r="C1078" s="5" t="s">
        <v>9</v>
      </c>
      <c r="D1078" s="6"/>
      <c r="E1078" s="7" t="s">
        <v>13</v>
      </c>
      <c r="F1078" s="8"/>
      <c r="G1078" s="9">
        <v>450</v>
      </c>
      <c r="H1078" s="10">
        <f>G1078*0.8/3</f>
        <v>120</v>
      </c>
      <c r="I1078" s="11"/>
      <c r="J1078" s="14">
        <v>1</v>
      </c>
    </row>
    <row r="1079" spans="1:228" ht="15.6" customHeight="1" x14ac:dyDescent="0.25">
      <c r="A1079" s="15" t="s">
        <v>799</v>
      </c>
      <c r="B1079" s="17"/>
      <c r="C1079" s="5" t="s">
        <v>9</v>
      </c>
      <c r="D1079" s="6"/>
      <c r="E1079" s="7" t="s">
        <v>12</v>
      </c>
      <c r="F1079" s="8"/>
      <c r="G1079" s="9">
        <v>180</v>
      </c>
      <c r="H1079" s="10">
        <f t="shared" ref="H1079" si="478">G1079*0.8/3</f>
        <v>48</v>
      </c>
      <c r="I1079" s="11"/>
      <c r="J1079" s="14">
        <v>20</v>
      </c>
    </row>
    <row r="1080" spans="1:228" ht="15.6" customHeight="1" x14ac:dyDescent="0.25">
      <c r="A1080" s="15" t="s">
        <v>364</v>
      </c>
      <c r="B1080" s="17" t="s">
        <v>254</v>
      </c>
      <c r="C1080" s="5" t="s">
        <v>9</v>
      </c>
      <c r="D1080" s="6"/>
      <c r="E1080" s="7" t="s">
        <v>26</v>
      </c>
      <c r="F1080" s="8"/>
      <c r="G1080" s="9">
        <v>600</v>
      </c>
      <c r="H1080" s="10">
        <f t="shared" ref="H1080:H1094" si="479">G1080*0.8/3</f>
        <v>160</v>
      </c>
      <c r="I1080" s="11"/>
      <c r="J1080" s="14">
        <v>38</v>
      </c>
    </row>
    <row r="1081" spans="1:228" ht="15.6" customHeight="1" x14ac:dyDescent="0.25">
      <c r="A1081" s="15" t="s">
        <v>293</v>
      </c>
      <c r="B1081" s="17" t="s">
        <v>254</v>
      </c>
      <c r="C1081" s="5" t="s">
        <v>9</v>
      </c>
      <c r="D1081" s="6"/>
      <c r="E1081" s="7" t="s">
        <v>21</v>
      </c>
      <c r="F1081" s="8"/>
      <c r="G1081" s="9">
        <v>650</v>
      </c>
      <c r="H1081" s="10">
        <f t="shared" si="479"/>
        <v>173.33333333333334</v>
      </c>
      <c r="I1081" s="11"/>
      <c r="J1081" s="14">
        <v>17</v>
      </c>
    </row>
    <row r="1082" spans="1:228" ht="15.6" customHeight="1" x14ac:dyDescent="0.25">
      <c r="A1082" s="15"/>
      <c r="B1082" s="17"/>
      <c r="C1082" s="5" t="s">
        <v>9</v>
      </c>
      <c r="D1082" s="6"/>
      <c r="E1082" s="7" t="s">
        <v>26</v>
      </c>
      <c r="F1082" s="8">
        <v>200</v>
      </c>
      <c r="G1082" s="9">
        <v>1200</v>
      </c>
      <c r="H1082" s="10">
        <f>G1082*0.8/3</f>
        <v>320</v>
      </c>
      <c r="I1082" s="11"/>
      <c r="J1082" s="14">
        <v>1</v>
      </c>
    </row>
    <row r="1083" spans="1:228" ht="15.6" customHeight="1" x14ac:dyDescent="0.25">
      <c r="A1083" s="15" t="s">
        <v>294</v>
      </c>
      <c r="B1083" s="17" t="s">
        <v>254</v>
      </c>
      <c r="C1083" s="5" t="s">
        <v>9</v>
      </c>
      <c r="D1083" s="6"/>
      <c r="E1083" s="7" t="s">
        <v>20</v>
      </c>
      <c r="F1083" s="8"/>
      <c r="G1083" s="9">
        <v>450</v>
      </c>
      <c r="H1083" s="10">
        <f>G1083*0.8/3</f>
        <v>120</v>
      </c>
      <c r="I1083" s="11"/>
      <c r="J1083" s="14">
        <v>35</v>
      </c>
    </row>
    <row r="1084" spans="1:228" ht="15.6" customHeight="1" x14ac:dyDescent="0.25">
      <c r="A1084" s="15"/>
      <c r="B1084" s="17"/>
      <c r="C1084" s="5" t="s">
        <v>9</v>
      </c>
      <c r="D1084" s="6"/>
      <c r="E1084" s="7" t="s">
        <v>13</v>
      </c>
      <c r="F1084" s="8"/>
      <c r="G1084" s="9">
        <v>550</v>
      </c>
      <c r="H1084" s="10">
        <f>G1084*0.8/3</f>
        <v>146.66666666666666</v>
      </c>
      <c r="I1084" s="11"/>
    </row>
    <row r="1085" spans="1:228" ht="15.6" customHeight="1" x14ac:dyDescent="0.25">
      <c r="A1085" s="15" t="s">
        <v>296</v>
      </c>
      <c r="B1085" s="17" t="s">
        <v>254</v>
      </c>
      <c r="C1085" s="5" t="s">
        <v>9</v>
      </c>
      <c r="D1085" s="6"/>
      <c r="E1085" s="7" t="s">
        <v>14</v>
      </c>
      <c r="F1085" s="8"/>
      <c r="G1085" s="9"/>
      <c r="H1085" s="10">
        <f t="shared" ref="H1085" si="480">G1085*0.8/3</f>
        <v>0</v>
      </c>
      <c r="I1085" s="11"/>
      <c r="J1085" s="14">
        <v>10</v>
      </c>
    </row>
    <row r="1086" spans="1:228" ht="15.6" customHeight="1" x14ac:dyDescent="0.25">
      <c r="A1086" s="15"/>
      <c r="B1086" s="17"/>
      <c r="C1086" s="5" t="s">
        <v>9</v>
      </c>
      <c r="D1086" s="6"/>
      <c r="E1086" s="7" t="s">
        <v>13</v>
      </c>
      <c r="F1086" s="8"/>
      <c r="G1086" s="9"/>
      <c r="H1086" s="10">
        <f t="shared" ref="H1086" si="481">G1086*0.8/3</f>
        <v>0</v>
      </c>
      <c r="I1086" s="11"/>
    </row>
    <row r="1087" spans="1:228" ht="15.6" customHeight="1" x14ac:dyDescent="0.25">
      <c r="A1087" s="15"/>
      <c r="B1087" s="17"/>
      <c r="C1087" s="5" t="s">
        <v>9</v>
      </c>
      <c r="D1087" s="6"/>
      <c r="E1087" s="7" t="s">
        <v>21</v>
      </c>
      <c r="F1087" s="8"/>
      <c r="G1087" s="9">
        <v>650</v>
      </c>
      <c r="H1087" s="10">
        <f t="shared" si="479"/>
        <v>173.33333333333334</v>
      </c>
      <c r="I1087" s="11"/>
    </row>
    <row r="1088" spans="1:228" ht="15.6" customHeight="1" x14ac:dyDescent="0.25">
      <c r="A1088" s="15"/>
      <c r="B1088" s="17"/>
      <c r="C1088" s="5" t="s">
        <v>9</v>
      </c>
      <c r="D1088" s="6"/>
      <c r="E1088" s="7" t="s">
        <v>22</v>
      </c>
      <c r="F1088" s="8"/>
      <c r="G1088" s="9">
        <v>800</v>
      </c>
      <c r="H1088" s="10">
        <f t="shared" si="479"/>
        <v>213.33333333333334</v>
      </c>
      <c r="I1088" s="11"/>
    </row>
    <row r="1089" spans="1:228" ht="15.6" customHeight="1" x14ac:dyDescent="0.25">
      <c r="A1089" s="15"/>
      <c r="B1089" s="17"/>
      <c r="C1089" s="5" t="s">
        <v>9</v>
      </c>
      <c r="D1089" s="6"/>
      <c r="E1089" s="7" t="s">
        <v>23</v>
      </c>
      <c r="F1089" s="8"/>
      <c r="G1089" s="9"/>
      <c r="H1089" s="10">
        <f t="shared" ref="H1089" si="482">G1089*0.8/3</f>
        <v>0</v>
      </c>
      <c r="I1089" s="11"/>
    </row>
    <row r="1090" spans="1:228" ht="15.6" customHeight="1" x14ac:dyDescent="0.25">
      <c r="A1090" s="15"/>
      <c r="B1090" s="17"/>
      <c r="C1090" s="5" t="s">
        <v>9</v>
      </c>
      <c r="D1090" s="6"/>
      <c r="E1090" s="7" t="s">
        <v>183</v>
      </c>
      <c r="F1090" s="8"/>
      <c r="G1090" s="9"/>
      <c r="H1090" s="10">
        <f t="shared" ref="H1090" si="483">G1090*0.8/3</f>
        <v>0</v>
      </c>
      <c r="I1090" s="11"/>
    </row>
    <row r="1091" spans="1:228" ht="15.6" customHeight="1" x14ac:dyDescent="0.25">
      <c r="A1091" s="15" t="s">
        <v>300</v>
      </c>
      <c r="B1091" s="17" t="s">
        <v>254</v>
      </c>
      <c r="C1091" s="5" t="s">
        <v>9</v>
      </c>
      <c r="D1091" s="6"/>
      <c r="E1091" s="7" t="s">
        <v>21</v>
      </c>
      <c r="F1091" s="8"/>
      <c r="G1091" s="9">
        <v>650</v>
      </c>
      <c r="H1091" s="10">
        <f t="shared" si="479"/>
        <v>173.33333333333334</v>
      </c>
      <c r="I1091" s="11" t="s">
        <v>222</v>
      </c>
      <c r="J1091" s="14">
        <v>2</v>
      </c>
    </row>
    <row r="1092" spans="1:228" ht="15.6" customHeight="1" x14ac:dyDescent="0.25">
      <c r="A1092" s="15"/>
      <c r="B1092" s="17"/>
      <c r="C1092" s="5" t="s">
        <v>9</v>
      </c>
      <c r="D1092" s="6"/>
      <c r="E1092" s="7" t="s">
        <v>22</v>
      </c>
      <c r="F1092" s="8"/>
      <c r="G1092" s="9">
        <v>800</v>
      </c>
      <c r="H1092" s="10">
        <f t="shared" ref="H1092" si="484">G1092*0.8/3</f>
        <v>213.33333333333334</v>
      </c>
      <c r="I1092" s="11"/>
    </row>
    <row r="1093" spans="1:228" ht="15.6" customHeight="1" x14ac:dyDescent="0.25">
      <c r="A1093" s="15" t="s">
        <v>163</v>
      </c>
      <c r="B1093" s="17" t="s">
        <v>254</v>
      </c>
      <c r="C1093" s="5" t="s">
        <v>9</v>
      </c>
      <c r="D1093" s="6"/>
      <c r="E1093" s="7" t="s">
        <v>13</v>
      </c>
      <c r="F1093" s="8"/>
      <c r="G1093" s="9">
        <v>550</v>
      </c>
      <c r="H1093" s="10">
        <f t="shared" si="479"/>
        <v>146.66666666666666</v>
      </c>
      <c r="I1093" s="11" t="s">
        <v>223</v>
      </c>
      <c r="J1093" s="14">
        <v>4</v>
      </c>
    </row>
    <row r="1094" spans="1:228" ht="15.6" customHeight="1" x14ac:dyDescent="0.25">
      <c r="A1094" s="15"/>
      <c r="B1094" s="16"/>
      <c r="C1094" s="5" t="s">
        <v>9</v>
      </c>
      <c r="D1094" s="6"/>
      <c r="E1094" s="7" t="s">
        <v>21</v>
      </c>
      <c r="F1094" s="8"/>
      <c r="G1094" s="9">
        <v>650</v>
      </c>
      <c r="H1094" s="10">
        <f t="shared" si="479"/>
        <v>173.33333333333334</v>
      </c>
      <c r="I1094" s="11"/>
    </row>
    <row r="1095" spans="1:228" ht="15.6" customHeight="1" x14ac:dyDescent="0.25">
      <c r="A1095" s="15"/>
      <c r="B1095" s="17"/>
      <c r="C1095" s="5" t="s">
        <v>9</v>
      </c>
      <c r="D1095" s="6"/>
      <c r="E1095" s="7" t="s">
        <v>23</v>
      </c>
      <c r="F1095" s="8"/>
      <c r="G1095" s="9">
        <v>900</v>
      </c>
      <c r="H1095" s="10">
        <f>G1095*0.8/3</f>
        <v>240</v>
      </c>
      <c r="I1095" s="11"/>
      <c r="J1095" s="14">
        <v>30</v>
      </c>
    </row>
    <row r="1096" spans="1:228" ht="15.6" customHeight="1" x14ac:dyDescent="0.25">
      <c r="A1096" s="15" t="s">
        <v>487</v>
      </c>
      <c r="B1096" s="17"/>
      <c r="C1096" s="5" t="s">
        <v>9</v>
      </c>
      <c r="D1096" s="6"/>
      <c r="E1096" s="7" t="s">
        <v>20</v>
      </c>
      <c r="F1096" s="8"/>
      <c r="G1096" s="9">
        <v>450</v>
      </c>
      <c r="H1096" s="10">
        <f>G1096*0.8/3</f>
        <v>120</v>
      </c>
      <c r="I1096" s="11"/>
      <c r="J1096" s="14">
        <v>1</v>
      </c>
    </row>
    <row r="1097" spans="1:228" ht="15.6" x14ac:dyDescent="0.3">
      <c r="A1097" s="64" t="s">
        <v>192</v>
      </c>
      <c r="B1097" s="64"/>
      <c r="C1097" s="64"/>
      <c r="D1097" s="64"/>
      <c r="E1097" s="64"/>
      <c r="F1097" s="64"/>
      <c r="G1097" s="64"/>
      <c r="H1097" s="64"/>
      <c r="I1097" s="64"/>
      <c r="J1097" s="79"/>
      <c r="HT1097" s="13"/>
    </row>
    <row r="1098" spans="1:228" ht="15.6" customHeight="1" x14ac:dyDescent="0.25">
      <c r="A1098" s="15" t="s">
        <v>141</v>
      </c>
      <c r="B1098" s="17" t="s">
        <v>254</v>
      </c>
      <c r="C1098" s="5" t="s">
        <v>9</v>
      </c>
      <c r="D1098" s="6"/>
      <c r="E1098" s="7" t="s">
        <v>20</v>
      </c>
      <c r="F1098" s="8"/>
      <c r="G1098" s="9">
        <v>250</v>
      </c>
      <c r="H1098" s="10">
        <f>G1098*0.8/3</f>
        <v>66.666666666666671</v>
      </c>
      <c r="I1098" s="11"/>
      <c r="J1098" s="14">
        <v>34</v>
      </c>
    </row>
    <row r="1099" spans="1:228" ht="15" customHeight="1" x14ac:dyDescent="0.3">
      <c r="A1099" s="64" t="s">
        <v>377</v>
      </c>
      <c r="B1099" s="64"/>
      <c r="C1099" s="64"/>
      <c r="D1099" s="64"/>
      <c r="E1099" s="64"/>
      <c r="F1099" s="64"/>
      <c r="G1099" s="64"/>
      <c r="H1099" s="64"/>
      <c r="I1099" s="64"/>
      <c r="J1099" s="79"/>
      <c r="HT1099" s="13"/>
    </row>
    <row r="1100" spans="1:228" ht="15.6" customHeight="1" x14ac:dyDescent="0.25">
      <c r="A1100" s="15" t="s">
        <v>378</v>
      </c>
      <c r="B1100" s="17" t="s">
        <v>254</v>
      </c>
      <c r="C1100" s="5" t="s">
        <v>9</v>
      </c>
      <c r="D1100" s="6"/>
      <c r="E1100" s="7" t="s">
        <v>32</v>
      </c>
      <c r="F1100" s="8" t="s">
        <v>510</v>
      </c>
      <c r="G1100" s="9">
        <v>400</v>
      </c>
      <c r="H1100" s="10">
        <f>G1100*0.8/3</f>
        <v>106.66666666666667</v>
      </c>
      <c r="I1100" s="11"/>
      <c r="J1100" s="14">
        <v>3</v>
      </c>
    </row>
    <row r="1101" spans="1:228" ht="15" customHeight="1" x14ac:dyDescent="0.3">
      <c r="A1101" s="64" t="s">
        <v>394</v>
      </c>
      <c r="B1101" s="64"/>
      <c r="C1101" s="64"/>
      <c r="D1101" s="64"/>
      <c r="E1101" s="64"/>
      <c r="F1101" s="64"/>
      <c r="G1101" s="64"/>
      <c r="H1101" s="64"/>
      <c r="I1101" s="64"/>
      <c r="J1101" s="79"/>
      <c r="HT1101" s="13"/>
    </row>
    <row r="1102" spans="1:228" ht="15.6" customHeight="1" x14ac:dyDescent="0.25">
      <c r="A1102" s="15"/>
      <c r="B1102" s="17" t="s">
        <v>254</v>
      </c>
      <c r="C1102" s="5" t="s">
        <v>9</v>
      </c>
      <c r="D1102" s="6"/>
      <c r="E1102" s="7" t="s">
        <v>20</v>
      </c>
      <c r="F1102" s="8"/>
      <c r="G1102" s="9">
        <v>150</v>
      </c>
      <c r="H1102" s="10">
        <f>G1102*0.8/3</f>
        <v>40</v>
      </c>
      <c r="I1102" s="11"/>
      <c r="J1102" s="14">
        <v>11</v>
      </c>
    </row>
    <row r="1103" spans="1:228" ht="15.6" customHeight="1" x14ac:dyDescent="0.25">
      <c r="A1103" s="15"/>
      <c r="B1103" s="17"/>
      <c r="C1103" s="5" t="s">
        <v>9</v>
      </c>
      <c r="D1103" s="6"/>
      <c r="E1103" s="7" t="s">
        <v>21</v>
      </c>
      <c r="F1103" s="8"/>
      <c r="G1103" s="9">
        <v>200</v>
      </c>
      <c r="H1103" s="10">
        <f>G1103*0.8/3</f>
        <v>53.333333333333336</v>
      </c>
      <c r="I1103" s="11"/>
    </row>
    <row r="1104" spans="1:228" ht="15.6" customHeight="1" x14ac:dyDescent="0.25">
      <c r="A1104" s="15"/>
      <c r="B1104" s="17"/>
      <c r="C1104" s="5" t="s">
        <v>9</v>
      </c>
      <c r="D1104" s="6"/>
      <c r="E1104" s="7" t="s">
        <v>22</v>
      </c>
      <c r="F1104" s="8"/>
      <c r="G1104" s="9">
        <v>250</v>
      </c>
      <c r="H1104" s="10">
        <f>G1104*0.8/3</f>
        <v>66.666666666666671</v>
      </c>
      <c r="I1104" s="11"/>
    </row>
    <row r="1105" spans="1:228" ht="15" customHeight="1" x14ac:dyDescent="0.3">
      <c r="A1105" s="64" t="s">
        <v>110</v>
      </c>
      <c r="B1105" s="64"/>
      <c r="C1105" s="64"/>
      <c r="D1105" s="64"/>
      <c r="E1105" s="64"/>
      <c r="F1105" s="64"/>
      <c r="G1105" s="64"/>
      <c r="H1105" s="64"/>
      <c r="I1105" s="64"/>
      <c r="J1105" s="79"/>
      <c r="HT1105" s="13"/>
    </row>
    <row r="1106" spans="1:228" ht="15.6" customHeight="1" x14ac:dyDescent="0.25">
      <c r="A1106" s="15" t="s">
        <v>68</v>
      </c>
      <c r="B1106" s="17" t="s">
        <v>254</v>
      </c>
      <c r="C1106" s="5" t="s">
        <v>9</v>
      </c>
      <c r="D1106" s="6"/>
      <c r="E1106" s="7" t="s">
        <v>19</v>
      </c>
      <c r="F1106" s="8"/>
      <c r="G1106" s="9">
        <v>150</v>
      </c>
      <c r="H1106" s="10">
        <f>G1106*0.8/3</f>
        <v>40</v>
      </c>
      <c r="I1106" s="11" t="s">
        <v>79</v>
      </c>
      <c r="J1106" s="14">
        <v>3</v>
      </c>
    </row>
    <row r="1107" spans="1:228" ht="15.6" customHeight="1" x14ac:dyDescent="0.25">
      <c r="A1107" s="15"/>
      <c r="B1107" s="17"/>
      <c r="C1107" s="5" t="s">
        <v>9</v>
      </c>
      <c r="D1107" s="6"/>
      <c r="E1107" s="7" t="s">
        <v>14</v>
      </c>
      <c r="F1107" s="8" t="s">
        <v>14</v>
      </c>
      <c r="G1107" s="9">
        <v>200</v>
      </c>
      <c r="H1107" s="10">
        <f>G1107*0.8/3</f>
        <v>53.333333333333336</v>
      </c>
      <c r="I1107" s="11"/>
      <c r="J1107" s="14">
        <v>3</v>
      </c>
    </row>
    <row r="1108" spans="1:228" ht="15.6" customHeight="1" x14ac:dyDescent="0.25">
      <c r="A1108" s="15" t="s">
        <v>472</v>
      </c>
      <c r="B1108" s="17"/>
      <c r="C1108" s="5" t="s">
        <v>9</v>
      </c>
      <c r="D1108" s="6"/>
      <c r="E1108" s="7" t="s">
        <v>10</v>
      </c>
      <c r="F1108" s="8" t="s">
        <v>10</v>
      </c>
      <c r="G1108" s="9">
        <v>150</v>
      </c>
      <c r="H1108" s="10">
        <f>G1108*0.8/3</f>
        <v>40</v>
      </c>
      <c r="I1108" s="11"/>
      <c r="J1108" s="14">
        <v>2</v>
      </c>
    </row>
    <row r="1109" spans="1:228" ht="15.6" customHeight="1" x14ac:dyDescent="0.25">
      <c r="A1109" s="15" t="s">
        <v>466</v>
      </c>
      <c r="B1109" s="17"/>
      <c r="C1109" s="5" t="s">
        <v>9</v>
      </c>
      <c r="D1109" s="6"/>
      <c r="E1109" s="7" t="s">
        <v>12</v>
      </c>
      <c r="F1109" s="8"/>
      <c r="G1109" s="9">
        <v>180</v>
      </c>
      <c r="H1109" s="10">
        <f t="shared" ref="H1109" si="485">G1109*0.8/3</f>
        <v>48</v>
      </c>
      <c r="I1109" s="11"/>
      <c r="J1109" s="14">
        <v>1</v>
      </c>
    </row>
    <row r="1110" spans="1:228" ht="15" customHeight="1" x14ac:dyDescent="0.3">
      <c r="A1110" s="64" t="s">
        <v>111</v>
      </c>
      <c r="B1110" s="64"/>
      <c r="C1110" s="64"/>
      <c r="D1110" s="64"/>
      <c r="E1110" s="64"/>
      <c r="F1110" s="64"/>
      <c r="G1110" s="64"/>
      <c r="H1110" s="64"/>
      <c r="I1110" s="64"/>
      <c r="J1110" s="79"/>
      <c r="HT1110" s="13"/>
    </row>
    <row r="1111" spans="1:228" ht="15.6" customHeight="1" x14ac:dyDescent="0.25">
      <c r="A1111" s="15" t="s">
        <v>170</v>
      </c>
      <c r="B1111" s="17" t="s">
        <v>254</v>
      </c>
      <c r="C1111" s="5" t="s">
        <v>9</v>
      </c>
      <c r="D1111" s="6"/>
      <c r="E1111" s="7" t="s">
        <v>19</v>
      </c>
      <c r="F1111" s="8"/>
      <c r="G1111" s="9">
        <v>150</v>
      </c>
      <c r="H1111" s="10">
        <f>G1111*0.8/3</f>
        <v>40</v>
      </c>
      <c r="I1111" s="11"/>
      <c r="J1111" s="14">
        <v>51</v>
      </c>
    </row>
    <row r="1112" spans="1:228" ht="15.6" customHeight="1" x14ac:dyDescent="0.25">
      <c r="A1112" s="15"/>
      <c r="B1112" s="17"/>
      <c r="C1112" s="5" t="s">
        <v>9</v>
      </c>
      <c r="D1112" s="6"/>
      <c r="E1112" s="7" t="s">
        <v>12</v>
      </c>
      <c r="F1112" s="8"/>
      <c r="G1112" s="9">
        <v>180</v>
      </c>
      <c r="H1112" s="10">
        <f t="shared" ref="H1112:H1114" si="486">G1112*0.8/3</f>
        <v>48</v>
      </c>
      <c r="I1112" s="11"/>
    </row>
    <row r="1113" spans="1:228" ht="15.6" customHeight="1" x14ac:dyDescent="0.25">
      <c r="A1113" s="15"/>
      <c r="B1113" s="17"/>
      <c r="C1113" s="5" t="s">
        <v>9</v>
      </c>
      <c r="D1113" s="6"/>
      <c r="E1113" s="7" t="s">
        <v>14</v>
      </c>
      <c r="F1113" s="8"/>
      <c r="G1113" s="9">
        <v>250</v>
      </c>
      <c r="H1113" s="10">
        <f t="shared" si="486"/>
        <v>66.666666666666671</v>
      </c>
      <c r="I1113" s="11"/>
      <c r="J1113" s="66"/>
    </row>
    <row r="1114" spans="1:228" ht="15.6" customHeight="1" x14ac:dyDescent="0.25">
      <c r="A1114" s="15" t="s">
        <v>619</v>
      </c>
      <c r="B1114" s="17" t="s">
        <v>254</v>
      </c>
      <c r="C1114" s="5" t="s">
        <v>9</v>
      </c>
      <c r="D1114" s="6"/>
      <c r="E1114" s="7" t="s">
        <v>20</v>
      </c>
      <c r="F1114" s="8"/>
      <c r="G1114" s="9">
        <v>250</v>
      </c>
      <c r="H1114" s="10">
        <f t="shared" si="486"/>
        <v>66.666666666666671</v>
      </c>
      <c r="I1114" s="11"/>
      <c r="J1114" s="14">
        <v>8</v>
      </c>
    </row>
  </sheetData>
  <mergeCells count="101">
    <mergeCell ref="A678:I678"/>
    <mergeCell ref="A661:I661"/>
    <mergeCell ref="A803:I803"/>
    <mergeCell ref="A656:I656"/>
    <mergeCell ref="A810:I810"/>
    <mergeCell ref="A812:I812"/>
    <mergeCell ref="A808:I808"/>
    <mergeCell ref="A211:I211"/>
    <mergeCell ref="J437:J438"/>
    <mergeCell ref="A464:I464"/>
    <mergeCell ref="A568:I568"/>
    <mergeCell ref="A324:I324"/>
    <mergeCell ref="A319:I319"/>
    <mergeCell ref="A564:I564"/>
    <mergeCell ref="A260:I260"/>
    <mergeCell ref="A273:I273"/>
    <mergeCell ref="A278:I278"/>
    <mergeCell ref="A303:I303"/>
    <mergeCell ref="A314:I314"/>
    <mergeCell ref="A258:I258"/>
    <mergeCell ref="A117:I117"/>
    <mergeCell ref="A189:I189"/>
    <mergeCell ref="A154:I154"/>
    <mergeCell ref="A135:I135"/>
    <mergeCell ref="A764:I764"/>
    <mergeCell ref="J702:J703"/>
    <mergeCell ref="J343:J344"/>
    <mergeCell ref="A690:I690"/>
    <mergeCell ref="A704:I704"/>
    <mergeCell ref="A756:I756"/>
    <mergeCell ref="A515:I515"/>
    <mergeCell ref="A506:I506"/>
    <mergeCell ref="A463:I463"/>
    <mergeCell ref="A442:I442"/>
    <mergeCell ref="A520:I520"/>
    <mergeCell ref="A531:I531"/>
    <mergeCell ref="A513:I513"/>
    <mergeCell ref="A581:I581"/>
    <mergeCell ref="A650:I650"/>
    <mergeCell ref="A609:I609"/>
    <mergeCell ref="A665:I665"/>
    <mergeCell ref="A1101:I1101"/>
    <mergeCell ref="A2:I2"/>
    <mergeCell ref="A14:I14"/>
    <mergeCell ref="A16:I16"/>
    <mergeCell ref="A254:I254"/>
    <mergeCell ref="A10:I10"/>
    <mergeCell ref="A100:I100"/>
    <mergeCell ref="A36:I36"/>
    <mergeCell ref="A113:I113"/>
    <mergeCell ref="A138:I138"/>
    <mergeCell ref="A126:I126"/>
    <mergeCell ref="A170:I170"/>
    <mergeCell ref="A240:I240"/>
    <mergeCell ref="A198:I198"/>
    <mergeCell ref="A229:I229"/>
    <mergeCell ref="A233:I233"/>
    <mergeCell ref="A25:I25"/>
    <mergeCell ref="A167:I167"/>
    <mergeCell ref="A142:I142"/>
    <mergeCell ref="A85:I85"/>
    <mergeCell ref="A1110:I1110"/>
    <mergeCell ref="A979:I979"/>
    <mergeCell ref="A778:I778"/>
    <mergeCell ref="A963:I963"/>
    <mergeCell ref="A1037:I1037"/>
    <mergeCell ref="A937:I937"/>
    <mergeCell ref="A914:I914"/>
    <mergeCell ref="A1097:I1097"/>
    <mergeCell ref="A977:I977"/>
    <mergeCell ref="A1105:I1105"/>
    <mergeCell ref="A1020:I1020"/>
    <mergeCell ref="A1075:I1075"/>
    <mergeCell ref="A996:I996"/>
    <mergeCell ref="A839:I839"/>
    <mergeCell ref="A955:I955"/>
    <mergeCell ref="A1071:I1071"/>
    <mergeCell ref="A1025:I1025"/>
    <mergeCell ref="A1099:I1099"/>
    <mergeCell ref="A904:I904"/>
    <mergeCell ref="A933:I933"/>
    <mergeCell ref="A1018:I1018"/>
    <mergeCell ref="A1027:I1027"/>
    <mergeCell ref="A1068:I1068"/>
    <mergeCell ref="A745:I745"/>
    <mergeCell ref="A878:I878"/>
    <mergeCell ref="A1056:I1056"/>
    <mergeCell ref="A975:I975"/>
    <mergeCell ref="A969:I969"/>
    <mergeCell ref="A886:I886"/>
    <mergeCell ref="A1045:I1045"/>
    <mergeCell ref="A844:I844"/>
    <mergeCell ref="A815:I815"/>
    <mergeCell ref="A832:I832"/>
    <mergeCell ref="A772:I772"/>
    <mergeCell ref="A884:I884"/>
    <mergeCell ref="A999:I999"/>
    <mergeCell ref="A1029:I1029"/>
    <mergeCell ref="A1011:I1011"/>
    <mergeCell ref="A915:I915"/>
    <mergeCell ref="A1022:I1022"/>
  </mergeCells>
  <phoneticPr fontId="2" type="noConversion"/>
  <hyperlinks>
    <hyperlink ref="B569" r:id="rId1" display="https://drive.google.com/file/d/1EKP4rxu8oa4j-X2TTAaJqkMiO31hSgRW/view?usp=drive_link" xr:uid="{00000000-0004-0000-0000-000000000000}"/>
    <hyperlink ref="B934" r:id="rId2" display="https://drive.google.com/file/d/18N4Z8kw67TQgsY6nimmtgkE037hQGHU-/view?usp=sharing" xr:uid="{00000000-0004-0000-0000-000002000000}"/>
    <hyperlink ref="B471" r:id="rId3" display="https://drive.google.com/file/d/1bR6rYS-87vNgHHgQMw9YbjQMSNZuWi5Z/view?usp=sharing" xr:uid="{00000000-0004-0000-0000-000003000000}"/>
    <hyperlink ref="B465" r:id="rId4" display="https://drive.google.com/file/d/1jjVjpZNlkLNbj_TNRwsoiz8gbHP7BWbH/view?usp=sharing" xr:uid="{00000000-0004-0000-0000-000004000000}"/>
    <hyperlink ref="B482" r:id="rId5" display="https://drive.google.com/file/d/15lJP60yyGftcfy5ujHxaTBXkun3h8igQ/view?usp=sharing" xr:uid="{00000000-0004-0000-0000-000005000000}"/>
    <hyperlink ref="B484" r:id="rId6" display="https://drive.google.com/file/d/1EYgY32-AdueHwaZtGH67ecPj_K3H5RH-/view?usp=sharing" xr:uid="{00000000-0004-0000-0000-000007000000}"/>
    <hyperlink ref="B488" r:id="rId7" display="https://drive.google.com/file/d/1vLVjWzJ2reB3o3lJYd5K53-CT_4HLV2Z/view?usp=sharing" xr:uid="{00000000-0004-0000-0000-000008000000}"/>
    <hyperlink ref="B489" r:id="rId8" display="https://drive.google.com/file/d/1OQ_e4cyNzbDsff5ycU-vDN-zX5Q-vnBv/view?usp=sharing" xr:uid="{00000000-0004-0000-0000-000009000000}"/>
    <hyperlink ref="B492" r:id="rId9" display="https://drive.google.com/file/d/168FNTrP7K2Ir6fD1A8pvyUlJplrjb3Y2/view?usp=sharing" xr:uid="{00000000-0004-0000-0000-00000A000000}"/>
    <hyperlink ref="B493" r:id="rId10" display="https://drive.google.com/file/d/16Hn9CAPH56Pn5N6pbVKfXr3x1bvQFYiV/view?usp=sharing" xr:uid="{00000000-0004-0000-0000-00000B000000}"/>
    <hyperlink ref="B494" r:id="rId11" display="https://drive.google.com/file/d/1nWQCR4I_StFlXACUGIZJzbPo58nsRhKD/view?usp=sharing" xr:uid="{00000000-0004-0000-0000-00000C000000}"/>
    <hyperlink ref="B495" r:id="rId12" display="https://drive.google.com/file/d/1FtpxHU96myWJPzCfNJdJXmkF5zphA8UG/view?usp=sharing" xr:uid="{00000000-0004-0000-0000-00000D000000}"/>
    <hyperlink ref="B497" r:id="rId13" display="https://drive.google.com/file/d/1w2KBMLyGRyTuk8Q6XAoByMb4jxTY1wmY/view?usp=sharing" xr:uid="{00000000-0004-0000-0000-00000E000000}"/>
    <hyperlink ref="B501" r:id="rId14" display="https://drive.google.com/file/d/17kpHN3iSILtq7Igu_24r73TsvMbzhxBl/view?usp=sharing" xr:uid="{00000000-0004-0000-0000-00000F000000}"/>
    <hyperlink ref="B509" r:id="rId15" display="https://drive.google.com/file/d/1zTRYBbcn-07ehcnon2Yzn6mAiyX11dXB/view?usp=sharing" xr:uid="{00000000-0004-0000-0000-000010000000}"/>
    <hyperlink ref="B510" r:id="rId16" display="https://drive.google.com/file/d/1mf_JaLWmgLYjpeHSN8kdXxH7AjmzG8Sd/view?usp=sharing" xr:uid="{00000000-0004-0000-0000-000011000000}"/>
    <hyperlink ref="B511" r:id="rId17" display="https://drive.google.com/file/d/1lHcBO13NV9ZKOB1PR84rBePEioV3z_Xm/view?usp=sharing" xr:uid="{00000000-0004-0000-0000-000012000000}"/>
    <hyperlink ref="B514" r:id="rId18" display="https://drive.google.com/file/d/1XiRGoR2j6WohrUioB-IjQHVHfHCKDym_/view?usp=sharing" xr:uid="{00000000-0004-0000-0000-000013000000}"/>
    <hyperlink ref="B516" r:id="rId19" display="https://drive.google.com/file/d/1IMFpPSf5OTYv1pRGQ9RMVrggCEx_B6dr/view?usp=sharing" xr:uid="{00000000-0004-0000-0000-000014000000}"/>
    <hyperlink ref="B518" r:id="rId20" display="https://drive.google.com/file/d/1iiMRTepy7at2aZfQHYBN9sUGV6MBfWpf/view?usp=sharing" xr:uid="{00000000-0004-0000-0000-000015000000}"/>
    <hyperlink ref="B521" r:id="rId21" display="https://drive.google.com/file/d/1m79nzk1t17zxJ2rjK7ChoQygJdJLKh1G/view?usp=sharing" xr:uid="{00000000-0004-0000-0000-000016000000}"/>
    <hyperlink ref="B523" r:id="rId22" display="https://drive.google.com/file/d/110Bx86xQgqLwAmwqDKxJbqje6Hx9IJUU/view?usp=sharing" xr:uid="{00000000-0004-0000-0000-000017000000}"/>
    <hyperlink ref="B524" r:id="rId23" display="https://drive.google.com/file/d/1YtQo-RlCOQbiLkPAbb4SRHMP0C2znhfU/view?usp=sharing" xr:uid="{00000000-0004-0000-0000-000018000000}"/>
    <hyperlink ref="B533" r:id="rId24" display="https://drive.google.com/file/d/1xAYhlSHiXVHuzrha4HW6LV__RbZdsVun/view?usp=sharing" xr:uid="{00000000-0004-0000-0000-000019000000}"/>
    <hyperlink ref="B545" r:id="rId25" display="https://drive.google.com/file/d/1bT0phS3YTJd2mMFzjhmsb453pSfrBz-y/view?usp=sharing" xr:uid="{00000000-0004-0000-0000-00001A000000}"/>
    <hyperlink ref="B549" r:id="rId26" display="https://drive.google.com/file/d/1C-EpVFGshvc-yUq6NJGTjWUp3K2Z4MMX/view?usp=sharing" xr:uid="{00000000-0004-0000-0000-00001B000000}"/>
    <hyperlink ref="B554" r:id="rId27" display="https://drive.google.com/file/d/1wmNah0MqTXJCLSNZD3UJO-yClpCnSeBb/view?usp=sharing" xr:uid="{00000000-0004-0000-0000-00001C000000}"/>
    <hyperlink ref="B560" r:id="rId28" display="https://drive.google.com/file/d/1dOgyCrl5yEGemd4_V70OJyeIwi4qRE4I/view?usp=sharing" xr:uid="{00000000-0004-0000-0000-00001D000000}"/>
    <hyperlink ref="B562" r:id="rId29" display="https://drive.google.com/file/d/1NLz_IWrf2wGLNvNUKnOl_uVWAYQjUe_0/view?usp=sharing" xr:uid="{00000000-0004-0000-0000-00001E000000}"/>
    <hyperlink ref="B572" r:id="rId30" display="https://drive.google.com/file/d/1_UTP45saKd9MS5stO_84csd9FRCwlkoN/view?usp=sharing" xr:uid="{00000000-0004-0000-0000-00001F000000}"/>
    <hyperlink ref="B575" r:id="rId31" display="https://drive.google.com/file/d/1Wna5Tuyt8WlA6Ch2SmltwPCARAtOgWup/view?usp=sharing" xr:uid="{00000000-0004-0000-0000-000020000000}"/>
    <hyperlink ref="B579" r:id="rId32" display="https://drive.google.com/file/d/1MvkVpSQIIZJmjHwRtWLTkF9wFrbDWhbr/view?usp=sharing" xr:uid="{00000000-0004-0000-0000-000021000000}"/>
    <hyperlink ref="B584" r:id="rId33" display="https://drive.google.com/file/d/18p2R3_Kl7yvJ2adYrumyRFcnmT-uILdr/view?usp=sharing" xr:uid="{00000000-0004-0000-0000-000022000000}"/>
    <hyperlink ref="B585" r:id="rId34" display="https://drive.google.com/file/d/1_d_pH7ImvoTcTIJoTnwM6_6N1mVU4ijU/view?usp=sharing" xr:uid="{00000000-0004-0000-0000-000023000000}"/>
    <hyperlink ref="B587" r:id="rId35" display="https://drive.google.com/file/d/1jMe-g8ONMQaDDZHfetG5HTwqAYcpkU0b/view?usp=sharing" xr:uid="{00000000-0004-0000-0000-000024000000}"/>
    <hyperlink ref="B594" r:id="rId36" display="https://drive.google.com/file/d/1QoxrBmuq3FWnC-QAXI2HJ1WszXlyiIk9/view?usp=sharing" xr:uid="{00000000-0004-0000-0000-000025000000}"/>
    <hyperlink ref="B593" r:id="rId37" display="https://drive.google.com/file/d/12sJAQRSy6tnLq10jXEsIajX53pvJsX91/view?usp=sharing" xr:uid="{00000000-0004-0000-0000-000027000000}"/>
    <hyperlink ref="B595" r:id="rId38" display="https://drive.google.com/file/d/1zyKDc7VcZlGxmXmiRs5F8frH7voymdBX/view?usp=sharing" xr:uid="{00000000-0004-0000-0000-000028000000}"/>
    <hyperlink ref="B610" r:id="rId39" display="https://drive.google.com/file/d/1srIv7kdVANGFRgaAgjCg3CSffOUkz2ey/view?usp=sharing" xr:uid="{00000000-0004-0000-0000-00002A000000}"/>
    <hyperlink ref="B611" r:id="rId40" display="https://drive.google.com/file/d/1A2jXEVwdgiXYmRDw3pISjDpa76rUfrLZ/view?usp=sharing" xr:uid="{00000000-0004-0000-0000-00002B000000}"/>
    <hyperlink ref="B612" r:id="rId41" display="https://drive.google.com/file/d/19Js7sJd7DsatI78FZ6lIynCqVrHhDc2K/view?usp=sharing" xr:uid="{00000000-0004-0000-0000-00002C000000}"/>
    <hyperlink ref="B613" r:id="rId42" display="https://drive.google.com/file/d/1vVregEiYUOMLgYrsPHgM76ve--Gvdnv0/view?usp=sharing" xr:uid="{00000000-0004-0000-0000-00002D000000}"/>
    <hyperlink ref="B619" r:id="rId43" display="https://drive.google.com/file/d/1AQMyV_D1Jm2iAchekjFWXbdW6bw85yX5/view?usp=sharing" xr:uid="{00000000-0004-0000-0000-00002E000000}"/>
    <hyperlink ref="B622" r:id="rId44" display="https://drive.google.com/file/d/1WAJPVdFhC37fkoTZdyJU--XImeBB5DAG/view?usp=sharing" xr:uid="{00000000-0004-0000-0000-00002F000000}"/>
    <hyperlink ref="B621" r:id="rId45" display="https://drive.google.com/file/d/1z37C5MPBc1yiAYKXa13Cwqz0LJoUtB7u/view?usp=sharing" xr:uid="{00000000-0004-0000-0000-000030000000}"/>
    <hyperlink ref="B627" r:id="rId46" display="https://drive.google.com/file/d/1Rw44Uc3b1KIFl2AO4-DkC9JLut3j0pQF/view?usp=sharing" xr:uid="{00000000-0004-0000-0000-000031000000}"/>
    <hyperlink ref="B637" r:id="rId47" display="https://drive.google.com/file/d/1UVFrgtvVCh6c6sBFTAyq-cfnCBeqa0fm/view?usp=sharing" xr:uid="{00000000-0004-0000-0000-000032000000}"/>
    <hyperlink ref="B642" r:id="rId48" display="https://drive.google.com/file/d/1u2moyMYeQH1SGCEUNiB2wA1H9sfV3IWM/view?usp=sharing" xr:uid="{00000000-0004-0000-0000-000033000000}"/>
    <hyperlink ref="B652" r:id="rId49" display="https://drive.google.com/file/d/1JyCvUe-JQSKYnF8um6uK0cuj5JQFF9ys/view?usp=sharing" xr:uid="{00000000-0004-0000-0000-000034000000}"/>
    <hyperlink ref="B657" r:id="rId50" display="https://drive.google.com/file/d/1zvFPAXzwmzkuLtsDif5xEPDxR8Yw_qMR/view?usp=sharing" xr:uid="{00000000-0004-0000-0000-000035000000}"/>
    <hyperlink ref="B659" r:id="rId51" display="https://drive.google.com/file/d/1eaNFox2Okdn1lqHrof17bMuhCKeqV20I/view?usp=sharing" xr:uid="{00000000-0004-0000-0000-000036000000}"/>
    <hyperlink ref="B1012" r:id="rId52" display="https://drive.google.com/file/d/1S8gMcUI56xWknNrTMaV85KgvllgmwIhU/view?usp=sharing" xr:uid="{00000000-0004-0000-0000-000037000000}"/>
    <hyperlink ref="B1014" r:id="rId53" display="https://drive.google.com/file/d/1UfupCKDbHuCFyR4J3hm_SC0SOY5ZiL0c/view?usp=sharing" xr:uid="{00000000-0004-0000-0000-000038000000}"/>
    <hyperlink ref="B663" r:id="rId54" display="https://drive.google.com/file/d/1H-vU6CxxjCP6-07_l3Ijq-CUcjBFjJYt/view?usp=sharing" xr:uid="{00000000-0004-0000-0000-000039000000}"/>
    <hyperlink ref="B662" r:id="rId55" display="https://drive.google.com/file/d/1uJoc2pr1vi_5CpWu-KIBL-9HKNBmYe5n/view?usp=sharing" xr:uid="{00000000-0004-0000-0000-00003A000000}"/>
    <hyperlink ref="B1023" r:id="rId56" display="https://drive.google.com/file/d/1C56BLU0KcyX3j9Qbm6dnfyypBq1G7a5x/view?usp=sharing" xr:uid="{00000000-0004-0000-0000-00003B000000}"/>
    <hyperlink ref="B680" r:id="rId57" display="https://drive.google.com/file/d/1m7VgcMBmaM9Gsi2CL9vFUZDSuYYPjXOD/view?usp=sharing" xr:uid="{00000000-0004-0000-0000-00003C000000}"/>
    <hyperlink ref="B681" r:id="rId58" display="https://drive.google.com/file/d/1_rqevE4_uYM_12l3P8GuQM49dOqTL9N1/view?usp=sharing" xr:uid="{00000000-0004-0000-0000-00003D000000}"/>
    <hyperlink ref="B687" r:id="rId59" display="https://drive.google.com/file/d/1yE7NQY226k9z7HQ-bY6FJHBDqt5kbQcO/view?usp=sharing" xr:uid="{00000000-0004-0000-0000-00003F000000}"/>
    <hyperlink ref="B689" r:id="rId60" display="https://drive.google.com/file/d/1z8mAX-aAeucikxgGCo3EU6JhoMBW1dYM/view?usp=sharing" xr:uid="{00000000-0004-0000-0000-000040000000}"/>
    <hyperlink ref="B691" r:id="rId61" display="https://drive.google.com/file/d/1mpXvJxISmXtTOFu_qGSN9_99vBGi6ZsT/view?usp=sharing" xr:uid="{00000000-0004-0000-0000-000041000000}"/>
    <hyperlink ref="B696" r:id="rId62" display="https://drive.google.com/file/d/1FIY51jxOp39kEqP606rlYC33hOZP5pRt/view?usp=sharing" xr:uid="{00000000-0004-0000-0000-000042000000}"/>
    <hyperlink ref="B727" r:id="rId63" display="https://drive.google.com/file/d/1Xsbfxlq0vmVJAAhBSU96l9vh4GM8draG/view?usp=sharing" xr:uid="{00000000-0004-0000-0000-000043000000}"/>
    <hyperlink ref="B731" r:id="rId64" display="https://drive.google.com/file/d/1NkndxS8F_MO96bm9BwNwwLqs8x9JV-jO/view?usp=sharing" xr:uid="{00000000-0004-0000-0000-000044000000}"/>
    <hyperlink ref="B734" r:id="rId65" display="https://drive.google.com/drive/folders/1NCH2A9t4hjx9VqEzlGqDemJcRlN_U_k_" xr:uid="{00000000-0004-0000-0000-000045000000}"/>
    <hyperlink ref="B744" r:id="rId66" display="https://drive.google.com/file/d/1E_0VQ5GIuJWP3ChnjtHjj1oRVD4Sd1ZG/view?usp=sharing" xr:uid="{00000000-0004-0000-0000-000046000000}"/>
    <hyperlink ref="B738" r:id="rId67" display="https://drive.google.com/file/d/1JiEAB74fEReAPYuivtNIo4r2kXASDEcn/view?usp=sharing" xr:uid="{00000000-0004-0000-0000-000047000000}"/>
    <hyperlink ref="B739" r:id="rId68" display="https://drive.google.com/file/d/1SOYb4b__C-yzOhitbdWfN3g6gZaeTvgu/view?usp=sharing" xr:uid="{00000000-0004-0000-0000-000048000000}"/>
    <hyperlink ref="B753" r:id="rId69" display="https://drive.google.com/file/d/1p9-MRIh9JAQq-kFlWUej2_1FhGyepSeB/view?usp=sharing" xr:uid="{00000000-0004-0000-0000-000049000000}"/>
    <hyperlink ref="B755" r:id="rId70" display="https://drive.google.com/file/d/1AzHFLS677Nlg9RTguhG221DZ8O4Dm5yR/view?usp=sharing" xr:uid="{00000000-0004-0000-0000-00004A000000}"/>
    <hyperlink ref="B765" r:id="rId71" display="https://drive.google.com/file/d/1BQmb8XwtaZ9ESIPFPFq9VJGCz_JwiBSl/view?usp=sharing" xr:uid="{00000000-0004-0000-0000-00004C000000}"/>
    <hyperlink ref="B769" r:id="rId72" display="https://drive.google.com/file/d/1DiwK08ZM40OEnrv7697WB1CvOGBCuDPV/view?usp=sharing" xr:uid="{00000000-0004-0000-0000-00004D000000}"/>
    <hyperlink ref="B771" r:id="rId73" display="https://drive.google.com/file/d/1V5lZABdpAu0nf6VvPljtXlGZJnX2Jbgl/view?usp=sharing" xr:uid="{00000000-0004-0000-0000-00004E000000}"/>
    <hyperlink ref="B774" r:id="rId74" display="https://drive.google.com/file/d/1I1LgDEZFJ-unjDCZYgacwbTcc2QDcImK/view?usp=sharing" xr:uid="{00000000-0004-0000-0000-00004F000000}"/>
    <hyperlink ref="B776" r:id="rId75" display="https://drive.google.com/drive/folders/1NCH2A9t4hjx9VqEzlGqDemJcRlN_U_k_" xr:uid="{00000000-0004-0000-0000-000050000000}"/>
    <hyperlink ref="B777" r:id="rId76" display="https://drive.google.com/drive/folders/1NCH2A9t4hjx9VqEzlGqDemJcRlN_U_k_" xr:uid="{00000000-0004-0000-0000-000051000000}"/>
    <hyperlink ref="B708" r:id="rId77" display="https://drive.google.com/file/d/1zokNSbzYlOdwaML4GotODOw4Zt399_7y/view?usp=sharing" xr:uid="{00000000-0004-0000-0000-000052000000}"/>
    <hyperlink ref="B719" r:id="rId78" display="https://drive.google.com/file/d/1E_0VQ5GIuJWP3ChnjtHjj1oRVD4Sd1ZG/view?usp=sharing" xr:uid="{00000000-0004-0000-0000-000053000000}"/>
    <hyperlink ref="B779" r:id="rId79" display="https://drive.google.com/file/d/1tCDu6szDcWYQiydrtxu3a4YtPtYhzPFN/view?usp=sharing" xr:uid="{00000000-0004-0000-0000-000054000000}"/>
    <hyperlink ref="B780" r:id="rId80" xr:uid="{00000000-0004-0000-0000-000055000000}"/>
    <hyperlink ref="B781" r:id="rId81" display="https://drive.google.com/file/d/1oMPZMrm51UVdR-mCqpp_IL-QTyuhDUJ8/view?usp=sharing" xr:uid="{00000000-0004-0000-0000-000056000000}"/>
    <hyperlink ref="B784" r:id="rId82" display="https://drive.google.com/file/d/1_aJpLZydkzaYPEa7H8rB5wpZn2u-Zah8/view?usp=sharing" xr:uid="{00000000-0004-0000-0000-000057000000}"/>
    <hyperlink ref="B791" r:id="rId83" display="https://drive.google.com/file/d/1zogDPCMLslps0muAoYCmRrb-Hx_T7q_X/view?usp=sharing" xr:uid="{00000000-0004-0000-0000-000058000000}"/>
    <hyperlink ref="B801" r:id="rId84" display="https://drive.google.com/file/d/1YXRbb5RuujYiQLt-2f9z1ohz3cdW73qZ/view?usp=sharing" xr:uid="{00000000-0004-0000-0000-000059000000}"/>
    <hyperlink ref="B804" r:id="rId85" display="https://drive.google.com/file/d/1Gw6Acx_8QWv-S8t61Xl--T6gmsT06Ux9/view?usp=sharing" xr:uid="{00000000-0004-0000-0000-00005A000000}"/>
    <hyperlink ref="B813" r:id="rId86" display="https://drive.google.com/file/d/1YyDpNPNojqaLjbP-eWYODCSMnMVVGQS9/view?usp=sharing" xr:uid="{00000000-0004-0000-0000-00005B000000}"/>
    <hyperlink ref="B826" r:id="rId87" display="https://drive.google.com/file/d/1J7vGpT0-iFEECXG62TlN4ky4x0meFTRP/view?usp=sharing" xr:uid="{00000000-0004-0000-0000-00005C000000}"/>
    <hyperlink ref="B825" r:id="rId88" display="https://drive.google.com/file/d/1xqAcurqU4Tml55RdHD_gRbvzHsUcmDUs/view?usp=sharing" xr:uid="{00000000-0004-0000-0000-00005D000000}"/>
    <hyperlink ref="B818" r:id="rId89" display="https://drive.google.com/file/d/1F9qdJ-cKQWK0pG5T252C636F-expK1IZ/view?usp=sharing" xr:uid="{00000000-0004-0000-0000-00005E000000}"/>
    <hyperlink ref="B820" r:id="rId90" display="https://drive.google.com/file/d/1CKbVLpkpCPJk_uLF8VCEQK7_SzqrNzSs/view?usp=sharing" xr:uid="{00000000-0004-0000-0000-00005F000000}"/>
    <hyperlink ref="B823" r:id="rId91" display="https://drive.google.com/file/d/1FU7U-_SgaXxAZUcck-xjnJwwmmsQd1-c/view?usp=sharing" xr:uid="{00000000-0004-0000-0000-000060000000}"/>
    <hyperlink ref="B833" r:id="rId92" display="https://drive.google.com/file/d/1aVSSKxQN1QHye7kFncGwnUafogiFc0XB/view?usp=sharing" xr:uid="{00000000-0004-0000-0000-000061000000}"/>
    <hyperlink ref="B837" r:id="rId93" display="https://drive.google.com/file/d/1MLhVLchBd1QeB_-ZHxm6LMHgjiXZW1K1/view?usp=sharing" xr:uid="{00000000-0004-0000-0000-000062000000}"/>
    <hyperlink ref="B836" r:id="rId94" display="https://drive.google.com/file/d/1p851mKZ6a13LzcmszgAZpYjkvRhhg_-t/view?usp=sharing" xr:uid="{00000000-0004-0000-0000-000063000000}"/>
    <hyperlink ref="B840" r:id="rId95" display="https://drive.google.com/file/d/1RhCJd5I0phIHcp9gXRtFIj43Pae511RV/view?usp=sharing" xr:uid="{00000000-0004-0000-0000-000064000000}"/>
    <hyperlink ref="B842" r:id="rId96" display="https://drive.google.com/file/d/1ivT4ilTbO8AFJXflSIV27zGocJnrSOx-/view?usp=sharing" xr:uid="{00000000-0004-0000-0000-000065000000}"/>
    <hyperlink ref="B845" r:id="rId97" display="https://drive.google.com/file/d/1iUZNas2bWfomcFuG_mAqTqoc9Wh4vLnw/view?usp=sharing" xr:uid="{00000000-0004-0000-0000-000066000000}"/>
    <hyperlink ref="B847" r:id="rId98" display="https://drive.google.com/file/d/1NDZefBfGf9jcNiNLT7OhKUqW3p8ww2Jb/view?usp=sharing" xr:uid="{00000000-0004-0000-0000-000067000000}"/>
    <hyperlink ref="B848" r:id="rId99" display="https://drive.google.com/file/d/1fiWf9XpBU7qSyFRCAKo98AQxbMdzU09G/view?usp=sharing" xr:uid="{00000000-0004-0000-0000-000068000000}"/>
    <hyperlink ref="B849" r:id="rId100" display="https://drive.google.com/file/d/10VrzIA6pmUfdPDMDirR7Sj5WsIHMde2r/view?usp=sharing" xr:uid="{00000000-0004-0000-0000-000069000000}"/>
    <hyperlink ref="B850" r:id="rId101" display="https://drive.google.com/file/d/1FA0sVQ22nX8ktQ0tdbbe-P27PPyxJLyk/view?usp=sharing" xr:uid="{00000000-0004-0000-0000-00006A000000}"/>
    <hyperlink ref="B852" r:id="rId102" display="https://drive.google.com/file/d/16QYTsuz2ObTIU5gU6vik5mnPvJD5h9Sp/view?usp=sharing" xr:uid="{00000000-0004-0000-0000-00006B000000}"/>
    <hyperlink ref="B856" r:id="rId103" display="https://drive.google.com/file/d/1XBtW3oq5TBuy3pTQRIvs7qvF6VTx03BS/view?usp=sharing" xr:uid="{00000000-0004-0000-0000-00006C000000}"/>
    <hyperlink ref="B858" r:id="rId104" display="https://drive.google.com/file/d/1lMOEEipawAgbuk8spy71Oovn1gezYs3q/view?usp=sharing" xr:uid="{00000000-0004-0000-0000-00006D000000}"/>
    <hyperlink ref="B860" r:id="rId105" display="https://drive.google.com/file/d/1pwVicVZVUeu0NqF1xTs3XXfsUZ4S2fmE/view?usp=sharing" xr:uid="{00000000-0004-0000-0000-00006E000000}"/>
    <hyperlink ref="B869" r:id="rId106" display="https://drive.google.com/file/d/1p1om-qBDfQTS741p7DkWnkydk1QAW8VQ/view?usp=sharing" xr:uid="{00000000-0004-0000-0000-00006F000000}"/>
    <hyperlink ref="B871" r:id="rId107" display="https://drive.google.com/file/d/1mQHMSqzHGBHTxuDu3emS2is-0CPnnUlB/view?usp=sharing" xr:uid="{00000000-0004-0000-0000-000070000000}"/>
    <hyperlink ref="B873" r:id="rId108" display="https://drive.google.com/file/d/1hA4-DGgtD-9dkgPeX_-o7Mq2Pk95-KfT/view?usp=sharing" xr:uid="{00000000-0004-0000-0000-000071000000}"/>
    <hyperlink ref="B883" r:id="rId109" display="https://drive.google.com/file/d/1Ab-8Mcm_yWHqNBxkPtD38Cq21_XV2k9N/view?usp=sharing" xr:uid="{00000000-0004-0000-0000-000072000000}"/>
    <hyperlink ref="B887" r:id="rId110" display="https://drive.google.com/file/d/1BwR0bzEhfIW3sXyIVyLy-M9MiJgRMW0U/view?usp=sharing" xr:uid="{00000000-0004-0000-0000-000073000000}"/>
    <hyperlink ref="B889" r:id="rId111" display="https://drive.google.com/file/d/19Q-tApmakt3VE52lM_JDaaJxv_7h8Dy6/view?usp=sharing" xr:uid="{00000000-0004-0000-0000-000074000000}"/>
    <hyperlink ref="B891" r:id="rId112" display="https://drive.google.com/file/d/1QpFDsqaBCfDYWYo54YeqW2UMJydwXvPe/view?usp=sharing" xr:uid="{00000000-0004-0000-0000-000075000000}"/>
    <hyperlink ref="B894" r:id="rId113" display="https://drive.google.com/file/d/10yp1JxWE9CwNgqaUwZYq30OCRCVfnLTk/view?usp=sharing" xr:uid="{00000000-0004-0000-0000-000077000000}"/>
    <hyperlink ref="B895" r:id="rId114" display="https://drive.google.com/file/d/1V63Dl9tqT9VyDMHdS74yPCjwqYx4vbRK/view?usp=sharing" xr:uid="{00000000-0004-0000-0000-000078000000}"/>
    <hyperlink ref="B897" r:id="rId115" display="https://drive.google.com/file/d/11XOkhVqpsPwyv3MpXn7dgHJChrbnVYk6/view?usp=sharing" xr:uid="{00000000-0004-0000-0000-000079000000}"/>
    <hyperlink ref="B898" r:id="rId116" display="https://drive.google.com/file/d/1LC5g0wt5IuJMkgGNuAIFwRsV6NuMJnjb/view?usp=sharing" xr:uid="{00000000-0004-0000-0000-00007A000000}"/>
    <hyperlink ref="B900" r:id="rId117" display="https://drive.google.com/file/d/1UHO5S1UB1UrW15Fn_LAIKAHYD-YZCkaN/view?usp=sharing" xr:uid="{00000000-0004-0000-0000-00007B000000}"/>
    <hyperlink ref="B901" r:id="rId118" display="https://drive.google.com/file/d/1ZZ7btHgwhtdyWNAPA6JnLGjU7jine0bh/view?usp=sharing" xr:uid="{00000000-0004-0000-0000-00007C000000}"/>
    <hyperlink ref="B903" r:id="rId119" display="https://drive.google.com/file/d/1yPYLPKgQNWIPtoZIgER8hxL2mWl2Ge-m/view?usp=sharing" xr:uid="{00000000-0004-0000-0000-00007D000000}"/>
    <hyperlink ref="B905" r:id="rId120" display="https://drive.google.com/file/d/15k1las8NxWU0JNLm84KghPRZXkdeSrT-/view?usp=sharing" xr:uid="{00000000-0004-0000-0000-00007E000000}"/>
    <hyperlink ref="B910" r:id="rId121" display="https://drive.google.com/file/d/19DU1SW972Mxg8BJouZiAVIyBnQtHxhJA/view?usp=sharing" xr:uid="{00000000-0004-0000-0000-00007F000000}"/>
    <hyperlink ref="B912" r:id="rId122" display="https://drive.google.com/file/d/16yZRmV4vC0AdfcjDlQPqNlDlQHFUb1H9/view?usp=sharing" xr:uid="{00000000-0004-0000-0000-000080000000}"/>
    <hyperlink ref="B916" r:id="rId123" display="https://drive.google.com/file/d/1BDttKtrny30IIje59jnRV6PhkkVCQB8_/view?usp=sharing" xr:uid="{00000000-0004-0000-0000-000081000000}"/>
    <hyperlink ref="B918" r:id="rId124" display="https://drive.google.com/file/d/12-_4lVJzjU00Thd32KqOL56gftbPw8a9/view?usp=sharing" xr:uid="{00000000-0004-0000-0000-000083000000}"/>
    <hyperlink ref="B920" r:id="rId125" display="https://drive.google.com/file/d/1Q0Jj_5afiDD_LYvzjTfSVpteJjUkvaJK/view?usp=sharing" xr:uid="{00000000-0004-0000-0000-000084000000}"/>
    <hyperlink ref="B922" r:id="rId126" display="https://drive.google.com/file/d/1AoQj1skcVWbn3U4TKDItfIla6NknxqYY/view?usp=sharing" xr:uid="{00000000-0004-0000-0000-000085000000}"/>
    <hyperlink ref="B924" r:id="rId127" display="https://drive.google.com/file/d/13uVraM3vsJ0ptqj4EUllr1U-RAwYP4Ie/view?usp=sharing" xr:uid="{00000000-0004-0000-0000-000086000000}"/>
    <hyperlink ref="B926" r:id="rId128" display="https://drive.google.com/file/d/19_6Pk9itp9ckBQBSU3gBMJk7xMAH-L2h/view?usp=sharing" xr:uid="{00000000-0004-0000-0000-000087000000}"/>
    <hyperlink ref="B928" r:id="rId129" display="https://drive.google.com/file/d/14uip58C4dTx1nNCexOuhPyWnggRtNlwC/view?usp=sharing" xr:uid="{00000000-0004-0000-0000-000088000000}"/>
    <hyperlink ref="B929" r:id="rId130" display="https://drive.google.com/file/d/1mYXAm1z1CXyFdRHp5ndh45_bCb4nfVKT/view?usp=sharing" xr:uid="{00000000-0004-0000-0000-000089000000}"/>
    <hyperlink ref="B931" r:id="rId131" display="https://drive.google.com/file/d/1iKDMbow849mrW211lDMJiOuosWC0m46i/view?usp=sharing" xr:uid="{00000000-0004-0000-0000-00008A000000}"/>
    <hyperlink ref="B940" r:id="rId132" display="https://drive.google.com/file/d/1F0LZv4W6x7Svbp3_OhyjaZpClUoym7jE/view?usp=sharing" xr:uid="{00000000-0004-0000-0000-00008B000000}"/>
    <hyperlink ref="B942" r:id="rId133" display="https://drive.google.com/file/d/1K30HSOQuH2CMzj-82KZQXFh5JV6yWNml/view?usp=sharing" xr:uid="{00000000-0004-0000-0000-00008C000000}"/>
    <hyperlink ref="B945" r:id="rId134" display="https://drive.google.com/file/d/1KS4hbyvsI83C9AD-8XwCUOLC3KpF-XMN/view?usp=sharing" xr:uid="{00000000-0004-0000-0000-00008D000000}"/>
    <hyperlink ref="B947" r:id="rId135" display="https://drive.google.com/file/d/1b50vH2L-LRqAvJJ2AT44mvLODzdbgu3r/view?usp=sharing" xr:uid="{00000000-0004-0000-0000-00008E000000}"/>
    <hyperlink ref="B949" r:id="rId136" display="https://drive.google.com/file/d/14ZT1GjqkY4t2d59S39p4kiO-WfgBp2T5/view?usp=sharing" xr:uid="{00000000-0004-0000-0000-00008F000000}"/>
    <hyperlink ref="B950" r:id="rId137" display="https://drive.google.com/file/d/1BE-YDqv2SxX0ToL9MhdamJEd2SG9WLmZ/view?usp=sharing" xr:uid="{00000000-0004-0000-0000-000090000000}"/>
    <hyperlink ref="B954" r:id="rId138" display="https://drive.google.com/file/d/12dkPFGLmodjz7z7Ny4X6fR3gsh2C8ZTm/view?usp=sharing" xr:uid="{00000000-0004-0000-0000-000091000000}"/>
    <hyperlink ref="B968" r:id="rId139" display="https://drive.google.com/file/d/1w_xHIOFxvfVvbRodo8ACAWWkP_fgycoX/view?usp=sharing" xr:uid="{00000000-0004-0000-0000-000092000000}"/>
    <hyperlink ref="B972" r:id="rId140" display="https://drive.google.com/file/d/1xV5c3veUkkys1KdyshKZ6QXPueipnoqm/view?usp=sharing" xr:uid="{00000000-0004-0000-0000-000093000000}"/>
    <hyperlink ref="B973" r:id="rId141" display="https://drive.google.com/file/d/1JiERxUhNC9CuwcYjMbbRpPmf3e_Z96ms/view?usp=sharing" xr:uid="{00000000-0004-0000-0000-000094000000}"/>
    <hyperlink ref="B976" r:id="rId142" display="https://drive.google.com/file/d/1hELBbtAKsE5DalEvXJ-1rQrliC2FG39x/view?usp=sharing" xr:uid="{00000000-0004-0000-0000-000095000000}"/>
    <hyperlink ref="B978" r:id="rId143" display="https://drive.google.com/file/d/19osg0oH2dAc6TCEHU2zBMYQhDi--26iJ/view?usp=sharing" xr:uid="{00000000-0004-0000-0000-000096000000}"/>
    <hyperlink ref="B980" r:id="rId144" display="https://drive.google.com/file/d/1YrCpdAWa7bbuqd2VgIRrv2djUtup3Bxj/view?usp=sharing" xr:uid="{00000000-0004-0000-0000-000097000000}"/>
    <hyperlink ref="B982" r:id="rId145" display="https://drive.google.com/file/d/1M1rRE-eeAIrOEfnDRCxVENhKuu2RratL/view?usp=sharing" xr:uid="{00000000-0004-0000-0000-000098000000}"/>
    <hyperlink ref="B984" r:id="rId146" display="https://drive.google.com/file/d/1LYG_bLv8duu9_C2yOmYJbL70eAZHngUZ/view?usp=sharing" xr:uid="{00000000-0004-0000-0000-000099000000}"/>
    <hyperlink ref="B987" r:id="rId147" display="https://drive.google.com/file/d/1_yxdsu0zI1dYeepLciB79MyfT8S0T27m/view?usp=sharing" xr:uid="{00000000-0004-0000-0000-00009A000000}"/>
    <hyperlink ref="B988" r:id="rId148" display="https://drive.google.com/file/d/142n2wTwKvw182zIsmhwDrRcwUbo5cyvH/view?usp=sharing" xr:uid="{00000000-0004-0000-0000-00009C000000}"/>
    <hyperlink ref="B989" r:id="rId149" display="https://drive.google.com/file/d/10VVrw4omvJ8zjxhQ12VjZYgYWzaZuzJg/view?usp=sharing" xr:uid="{00000000-0004-0000-0000-00009D000000}"/>
    <hyperlink ref="B1000" r:id="rId150" display="https://drive.google.com/file/d/1wU_nPehqq_lFGS1XXLMHGqjhCgvwQUy-/view?usp=sharing" xr:uid="{00000000-0004-0000-0000-00009E000000}"/>
    <hyperlink ref="B1005" r:id="rId151" display="https://drive.google.com/file/d/1OZgc6XExqqmyLM0-wbJ_LO7ANQ4-DSY4/view?usp=sharing" xr:uid="{00000000-0004-0000-0000-0000A0000000}"/>
    <hyperlink ref="B1008" r:id="rId152" display="https://drive.google.com/file/d/1UpFUvjlPtWbQxnzAeYjtnvlNIkaPJy6X/view?usp=sharing" xr:uid="{00000000-0004-0000-0000-0000A1000000}"/>
    <hyperlink ref="B1010" r:id="rId153" display="https://drive.google.com/file/d/1n6OCKnfMJTk6U86cGv_1fHb5spFwfceg/view?usp=sharing" xr:uid="{00000000-0004-0000-0000-0000A2000000}"/>
    <hyperlink ref="B1019" r:id="rId154" display="https://drive.google.com/file/d/1pn11puCzSPbcJ4L9pZ2f7YXtCgFKq0Ha/view?usp=sharing" xr:uid="{00000000-0004-0000-0000-0000A3000000}"/>
    <hyperlink ref="B1028" r:id="rId155" display="https://drive.google.com/file/d/1uTkEYg_athPzARiIEKExxEhjR86SEFWe/view?usp=sharing" xr:uid="{00000000-0004-0000-0000-0000A6000000}"/>
    <hyperlink ref="B1043" r:id="rId156" display="https://drive.google.com/file/d/1En3s1_QxBA0P_gGGHku5JxK0A67LxGRs/view?usp=sharing" xr:uid="{00000000-0004-0000-0000-0000A9000000}"/>
    <hyperlink ref="B17" r:id="rId157" display="https://drive.google.com/file/d/1hhseeYrFaAOw3z1weCrsJNpP8GgGfGB8/view?usp=sharing" xr:uid="{00000000-0004-0000-0000-0000AC000000}"/>
    <hyperlink ref="B24" r:id="rId158" display="https://drive.google.com/file/d/18pLqenLXqP7ASORz4ifAUE0BxGgo70EN/view?usp=sharing" xr:uid="{00000000-0004-0000-0000-0000AD000000}"/>
    <hyperlink ref="B26" r:id="rId159" display="https://drive.google.com/file/d/1d76J5RvQ9u60H_x6rVDnXF7noy6hCR-6/view?usp=sharing" xr:uid="{00000000-0004-0000-0000-0000AE000000}"/>
    <hyperlink ref="B29" r:id="rId160" display="https://drive.google.com/file/d/1rjEa_VHW1X2I9zlSSKeDw9dXkeq2Z-tC/view?usp=sharing" xr:uid="{00000000-0004-0000-0000-0000B0000000}"/>
    <hyperlink ref="B39" r:id="rId161" display="https://drive.google.com/file/d/1AoKKnU8rE3OK6euVDWH4ou9ExUahp5VA/view?usp=sharing" xr:uid="{00000000-0004-0000-0000-0000B1000000}"/>
    <hyperlink ref="B42" r:id="rId162" display="https://drive.google.com/file/d/1Tgy2R8j5P5-AQKIwDTV3ZUEHoPzgeARn/view?usp=sharing" xr:uid="{00000000-0004-0000-0000-0000B2000000}"/>
    <hyperlink ref="B50" r:id="rId163" display="https://drive.google.com/file/d/1GqYRzDeLBfOzBXqMnW2MP2N7TwhDJBVl/view?usp=sharing" xr:uid="{00000000-0004-0000-0000-0000B3000000}"/>
    <hyperlink ref="B37" r:id="rId164" display="https://drive.google.com/file/d/1OLQ3NgMZiNycLHU3H3FD6s093Dggn807/view?usp=sharing" xr:uid="{00000000-0004-0000-0000-0000B4000000}"/>
    <hyperlink ref="B61" r:id="rId165" display="https://drive.google.com/file/d/1VeBjEXF6SHVJWxAPXKv4rft3xHogsOCI/view?usp=sharing" xr:uid="{00000000-0004-0000-0000-0000B5000000}"/>
    <hyperlink ref="B62" r:id="rId166" display="https://drive.google.com/file/d/1ZF2YD8tvOHC_zxLoso-_N4sgvJy4v5fS/view?usp=sharing" xr:uid="{00000000-0004-0000-0000-0000B6000000}"/>
    <hyperlink ref="B75" r:id="rId167" display="https://drive.google.com/file/d/1_AsBftbebKrK9GwNMJRV6KXyfUwjzHtz/view?usp=sharing" xr:uid="{00000000-0004-0000-0000-0000B7000000}"/>
    <hyperlink ref="B77" r:id="rId168" display="https://drive.google.com/file/d/1xFb_JvO65Fvo4YBbkpx2mnkcbbTWZhHR/view?usp=sharing" xr:uid="{00000000-0004-0000-0000-0000B8000000}"/>
    <hyperlink ref="B79" r:id="rId169" display="https://drive.google.com/file/d/1oluAlpES2Sadcxpx5X1WSIumu2oH14G_/view?usp=sharing" xr:uid="{00000000-0004-0000-0000-0000B9000000}"/>
    <hyperlink ref="B81" r:id="rId170" display="https://drive.google.com/file/d/1f95EspekRfEIbJyjnf6nUrs2m3P_lJgs/view?usp=sharing" xr:uid="{00000000-0004-0000-0000-0000BA000000}"/>
    <hyperlink ref="B86" r:id="rId171" display="https://drive.google.com/file/d/19j0SO6hjA14p9gLvrDB7ZxnvqW-t2GNB/view?usp=sharing" xr:uid="{00000000-0004-0000-0000-0000BB000000}"/>
    <hyperlink ref="B95" r:id="rId172" display="https://drive.google.com/file/d/1n6k41DPW_LU2jklrwN2C71vg47DfZp7e/view?usp=sharing" xr:uid="{00000000-0004-0000-0000-0000BC000000}"/>
    <hyperlink ref="B89" r:id="rId173" display="https://drive.google.com/file/d/1UkZdrgDy4_nLERWQRGkF3ImpAM-vc1yk/view?usp=sharing" xr:uid="{00000000-0004-0000-0000-0000BD000000}"/>
    <hyperlink ref="B90" r:id="rId174" display="https://drive.google.com/file/d/12yUGuD2dIFqMiQ0asXOdXxievQYorHLk/view?usp=sharing" xr:uid="{00000000-0004-0000-0000-0000BE000000}"/>
    <hyperlink ref="B101" r:id="rId175" display="https://drive.google.com/file/d/1WTiyiMXNisCY7Dirc1mwwu2JV9eaiO-m/view?usp=sharing" xr:uid="{00000000-0004-0000-0000-0000C0000000}"/>
    <hyperlink ref="B108" r:id="rId176" display="https://drive.google.com/file/d/1amDoEx4a1ZIv9x5RjkZmkvsafbaYCeOM/view?usp=sharing" xr:uid="{00000000-0004-0000-0000-0000C1000000}"/>
    <hyperlink ref="B115" r:id="rId177" display="https://drive.google.com/file/d/1Ya4iU8l15UZaw1G4SB1LP7m6uTuCtSIi/view?usp=sharing" xr:uid="{00000000-0004-0000-0000-0000C2000000}"/>
    <hyperlink ref="B130" r:id="rId178" display="https://drive.google.com/file/d/1o4K4-RT1VH_Rq80_fSTPh1JfwYSSBjch/view?usp=sharing" xr:uid="{00000000-0004-0000-0000-0000C3000000}"/>
    <hyperlink ref="B133" r:id="rId179" display="https://drive.google.com/file/d/1D8FmAHu6oMhPULRHBRrLeEyuyPe35upS/view?usp=sharing" xr:uid="{00000000-0004-0000-0000-0000C4000000}"/>
    <hyperlink ref="B136" r:id="rId180" display="https://drive.google.com/file/d/1Rv70Ycong0siP0m2F5_OtPSGD1oxoU56/view?usp=sharing" xr:uid="{00000000-0004-0000-0000-0000C5000000}"/>
    <hyperlink ref="B139" r:id="rId181" display="https://drive.google.com/file/d/1cg_XAXDesknaVzhLrk-n0jcXcfZBXShY/view?usp=sharing" xr:uid="{00000000-0004-0000-0000-0000C6000000}"/>
    <hyperlink ref="B141" r:id="rId182" display="https://drive.google.com/file/d/1S6RUZiA-hpztr7mR52WAbF8-vgb5xbU3/view?usp=sharing" xr:uid="{00000000-0004-0000-0000-0000C7000000}"/>
    <hyperlink ref="B143" r:id="rId183" display="https://drive.google.com/file/d/16XTkwPxq3y1mjcQNHabeo5sSO4Y73WeW/view?usp=sharing" xr:uid="{00000000-0004-0000-0000-0000C8000000}"/>
    <hyperlink ref="B148" r:id="rId184" display="https://drive.google.com/file/d/1JCqIDx6CdEcgjeIHehRSXiO0I9TD9ElH/view?usp=sharing" xr:uid="{00000000-0004-0000-0000-0000C9000000}"/>
    <hyperlink ref="B150" r:id="rId185" display="https://drive.google.com/file/d/1HHGIQalZtaJ_UTdV1twVj92vxPKG1DEA/view?usp=sharing" xr:uid="{00000000-0004-0000-0000-0000CA000000}"/>
    <hyperlink ref="B157" r:id="rId186" display="https://drive.google.com/file/d/1CSe3WCx9MyQGdYzGdop5zVhO-og-u0mZ/view?usp=sharing" xr:uid="{00000000-0004-0000-0000-0000CC000000}"/>
    <hyperlink ref="B164" r:id="rId187" display="https://drive.google.com/file/d/1iZbRnEtFj_RzbbNQ0mL1r5AXHuYffTAQ/view?usp=sharing" xr:uid="{00000000-0004-0000-0000-0000CD000000}"/>
    <hyperlink ref="B175" r:id="rId188" display="https://drive.google.com/file/d/1GlSvq0o825ILpnSeukT-Z2bf3YzrE_D1/view?usp=sharing" xr:uid="{00000000-0004-0000-0000-0000CF000000}"/>
    <hyperlink ref="B177" r:id="rId189" display="https://drive.google.com/file/d/17ykRbPj3fcPPEVifLGdlG82cWQzfjeNx/view?usp=sharing" xr:uid="{00000000-0004-0000-0000-0000D0000000}"/>
    <hyperlink ref="B180" r:id="rId190" display="https://drive.google.com/file/d/1z7sXl4Vj_0lmrDVclaQKagrc0jVn-fiE/view?usp=sharing" xr:uid="{00000000-0004-0000-0000-0000D1000000}"/>
    <hyperlink ref="B187" r:id="rId191" display="https://drive.google.com/file/d/1rHZdUF2jctFcmsaqOii-TjjPN3Tcd11D/view?usp=sharing" xr:uid="{00000000-0004-0000-0000-0000D2000000}"/>
    <hyperlink ref="B192" r:id="rId192" display="https://drive.google.com/file/d/1MpAbb6xJXQTeUWSas1xZQKeDl7zcHhQX/view?usp=sharing" xr:uid="{00000000-0004-0000-0000-0000D3000000}"/>
    <hyperlink ref="B196" r:id="rId193" display="https://drive.google.com/file/d/1D0e7tOW3Gpt1hPO4imdODGIrnPCLHbZI/view?usp=sharing" xr:uid="{00000000-0004-0000-0000-0000D4000000}"/>
    <hyperlink ref="B200" r:id="rId194" display="https://drive.google.com/file/d/1olAT_PKzHEdCn97FB1XeKCNbOGLR1zKZ/view?usp=sharing" xr:uid="{00000000-0004-0000-0000-0000D5000000}"/>
    <hyperlink ref="B218" r:id="rId195" display="https://drive.google.com/file/d/1KvhYMtvEahfsJ7HcSTepyXWJSY8_NDC5/view?usp=sharing" xr:uid="{00000000-0004-0000-0000-0000D6000000}"/>
    <hyperlink ref="B223" r:id="rId196" display="https://drive.google.com/file/d/1MFNTk1fLGpK2Ak-ISQYJwpscLEPiFlth/view?usp=sharing" xr:uid="{00000000-0004-0000-0000-0000D7000000}"/>
    <hyperlink ref="B214" r:id="rId197" display="https://drive.google.com/file/d/1xuCpnfoKPMEBvHSXJu7pGF3eyKeZI24O/view?usp=sharing" xr:uid="{00000000-0004-0000-0000-0000D8000000}"/>
    <hyperlink ref="B234" r:id="rId198" display="https://drive.google.com/file/d/1S6g8IhUGRu5y-uMj89l9v7iPmb5HmnoC/view?usp=sharing" xr:uid="{00000000-0004-0000-0000-0000DB000000}"/>
    <hyperlink ref="B241" r:id="rId199" display="https://drive.google.com/file/d/1InbAD5iC18PejLhG-w0dp0bGyDzILRZU/view?usp=sharing" xr:uid="{00000000-0004-0000-0000-0000DD000000}"/>
    <hyperlink ref="B246" r:id="rId200" display="https://drive.google.com/file/d/1qmkc-M6jJwtklzC6Wsc7U6LfJH8xeZrG/view?usp=sharing" xr:uid="{00000000-0004-0000-0000-0000DE000000}"/>
    <hyperlink ref="B244" r:id="rId201" display="https://drive.google.com/file/d/1eGyfkDPXq7QDafqx-ZHZN2aJJZOnYWsP/view?usp=sharing" xr:uid="{00000000-0004-0000-0000-0000DF000000}"/>
    <hyperlink ref="B248" r:id="rId202" display="https://drive.google.com/file/d/1fYx6u1skLS_3xG3w3VozQ5p1Fx7k346r/view?usp=sharing" xr:uid="{00000000-0004-0000-0000-0000E1000000}"/>
    <hyperlink ref="B252" r:id="rId203" display="https://drive.google.com/file/d/14IZFo4c9rtwcU-nrS4UC4Ou7knXG1df_/view?usp=sharing" xr:uid="{00000000-0004-0000-0000-0000E2000000}"/>
    <hyperlink ref="B250" r:id="rId204" display="https://drive.google.com/file/d/1jCdgUZ2CA6HO5wOKLuQL0m8Amzq4Lk05/view?usp=sharing" xr:uid="{00000000-0004-0000-0000-0000E3000000}"/>
    <hyperlink ref="B255" r:id="rId205" display="https://drive.google.com/file/d/1gaEksSPFpPvJPBWP_nITX0JSii6LIJC5/view?usp=sharing" xr:uid="{00000000-0004-0000-0000-0000E5000000}"/>
    <hyperlink ref="B263" r:id="rId206" display="https://drive.google.com/file/d/1dudTNoUDEYe_EKvnpi4A_mzzrZXKCVux/view?usp=sharing" xr:uid="{00000000-0004-0000-0000-0000E7000000}"/>
    <hyperlink ref="B264" r:id="rId207" display="https://drive.google.com/file/d/1sOhZEqm7KR63Av2Fc2eLes--DD-peJbx/view?usp=sharing" xr:uid="{00000000-0004-0000-0000-0000E8000000}"/>
    <hyperlink ref="B261" r:id="rId208" display="https://drive.google.com/file/d/1aavf-6vI_3KPGm4S2-NmkAakcBqubyJn/view?usp=sharing" xr:uid="{00000000-0004-0000-0000-0000E9000000}"/>
    <hyperlink ref="B265" r:id="rId209" display="https://drive.google.com/file/d/1vA6Z7WoGHmMSBk3047rAhZLzZQMSqYaF/view?usp=sharing" xr:uid="{00000000-0004-0000-0000-0000EA000000}"/>
    <hyperlink ref="B269" r:id="rId210" display="https://drive.google.com/file/d/1czLgaljdPas1IkzjRRr0FHWvnO9p_341/view?usp=sharing" xr:uid="{00000000-0004-0000-0000-0000EB000000}"/>
    <hyperlink ref="B271" r:id="rId211" display="https://drive.google.com/file/d/1Dw9xK92ACdxjErLvZJ1KdyQnJwqdExyk/view?usp=sharing" xr:uid="{00000000-0004-0000-0000-0000EC000000}"/>
    <hyperlink ref="B274" r:id="rId212" display="https://drive.google.com/file/d/1Q-isDwAoiIy7_7jZXXhJxvAX-BKEvv5n/view?usp=sharing" xr:uid="{00000000-0004-0000-0000-0000EF000000}"/>
    <hyperlink ref="B275" r:id="rId213" display="https://drive.google.com/file/d/1km6CrjV4Ak4fOkTI8GnFo_GYEWuXM1eI/view?usp=sharing" xr:uid="{00000000-0004-0000-0000-0000F0000000}"/>
    <hyperlink ref="B280" r:id="rId214" display="https://drive.google.com/file/d/10r5jnWn9Mydt3FlCaY0SRImNmfDaQnWq/view?usp=sharing" xr:uid="{00000000-0004-0000-0000-0000F1000000}"/>
    <hyperlink ref="B288" r:id="rId215" display="https://drive.google.com/file/d/1P-IXsfWAhaETGbCdPo2c3x9GNU867elB/view?usp=sharing" xr:uid="{00000000-0004-0000-0000-0000F2000000}"/>
    <hyperlink ref="B299" r:id="rId216" display="https://drive.google.com/file/d/1OJKpPlT8nWsvoUx02zyhyEgPnPOxyl8j/view?usp=sharing" xr:uid="{00000000-0004-0000-0000-0000F3000000}"/>
    <hyperlink ref="B300" r:id="rId217" display="https://drive.google.com/file/d/1AD8j_Lz4gWmz8Mx2ZQEstbvg3Bsh7agY/view?usp=sharing" xr:uid="{00000000-0004-0000-0000-0000F4000000}"/>
    <hyperlink ref="B301" r:id="rId218" display="https://drive.google.com/file/d/1gCUUL12pMwxhbtmc-hToLnwSBcA3Hm-E/view?usp=sharing" xr:uid="{00000000-0004-0000-0000-0000F5000000}"/>
    <hyperlink ref="B311" r:id="rId219" display="https://drive.google.com/file/d/19seqS0JER1Ni5o5u68qaOcxbCVuxwdJZ/view?usp=sharing" xr:uid="{00000000-0004-0000-0000-0000F6000000}"/>
    <hyperlink ref="B312" r:id="rId220" display="https://drive.google.com/file/d/12ATxugfvoefwhljJvsUxiJGMu7b4r3JX/view?usp=sharing" xr:uid="{00000000-0004-0000-0000-0000F7000000}"/>
    <hyperlink ref="B315" r:id="rId221" display="https://drive.google.com/file/d/11FJBHMBeOcQ8Pfd6YBnNk-qr5CnJ2uxR/view?usp=sharing" xr:uid="{00000000-0004-0000-0000-0000F8000000}"/>
    <hyperlink ref="B321" r:id="rId222" display="https://drive.google.com/file/d/1I4rTVs7-nkeNoJH3KpqacmbRsFgbGOCy/view?usp=sharing" xr:uid="{00000000-0004-0000-0000-0000F9000000}"/>
    <hyperlink ref="B323" r:id="rId223" display="https://drive.google.com/file/d/1tgeYCtETiumF5li6z0vORkS8Mh_jEPH3/view?usp=sharing" xr:uid="{00000000-0004-0000-0000-0000FA000000}"/>
    <hyperlink ref="B336" r:id="rId224" display="https://drive.google.com/file/d/1Wvlkg3sCsNL3PP0dXsfJs2CEE6LR-ILh/view?usp=sharing" xr:uid="{00000000-0004-0000-0000-0000FD000000}"/>
    <hyperlink ref="B346" r:id="rId225" display="https://drive.google.com/file/d/1gsi_Qv7mTzzcWsNHFi-9etWEvY3joMvH/view?usp=sharing" xr:uid="{00000000-0004-0000-0000-0000FE000000}"/>
    <hyperlink ref="B349" r:id="rId226" display="https://drive.google.com/file/d/1n_lBDtw7TqAA2Ruuu5Gss1C8hNICNZiG/view?usp=sharing" xr:uid="{00000000-0004-0000-0000-0000FF000000}"/>
    <hyperlink ref="B352" r:id="rId227" display="https://drive.google.com/file/d/1rb6FO3C7pyWI1UhN6TJ6seqp68v93hmI/view?usp=sharing" xr:uid="{00000000-0004-0000-0000-000000010000}"/>
    <hyperlink ref="B393" r:id="rId228" display="https://drive.google.com/file/d/1UzU9tktxkyPBUY7HlAMQDzQNJafSYqFK/view?usp=sharing" xr:uid="{00000000-0004-0000-0000-000001010000}"/>
    <hyperlink ref="B354" r:id="rId229" display="https://drive.google.com/file/d/1YiVPpBE3T9kca12QsIOC7RC1gJ5_-vBk/view?usp=sharing" xr:uid="{00000000-0004-0000-0000-000002010000}"/>
    <hyperlink ref="B358" r:id="rId230" display="https://drive.google.com/file/d/1IiqfiJ8Z6X_OfxIIA8kwjPFbN4y_h8D4/view?usp=sharing" xr:uid="{00000000-0004-0000-0000-000003010000}"/>
    <hyperlink ref="B360" r:id="rId231" display="https://drive.google.com/file/d/1ciTC0t81qMRc3Y8TTlBdNy_vBHNh6lhG/view?usp=sharing" xr:uid="{00000000-0004-0000-0000-000004010000}"/>
    <hyperlink ref="B372" r:id="rId232" display="https://drive.google.com/file/d/1xV9zeLOSEir07hYfPY4-MaMNZvobxFew/view?usp=sharing" xr:uid="{00000000-0004-0000-0000-000005010000}"/>
    <hyperlink ref="B374" r:id="rId233" display="https://drive.google.com/file/d/1MFh08J0sny2kbOuNRsuIp29-K0q3-Ib9/view?usp=sharing" xr:uid="{00000000-0004-0000-0000-000006010000}"/>
    <hyperlink ref="B375" r:id="rId234" display="https://drive.google.com/file/d/17HpP6xxzT0ZOEtDKiFuziFE2mCwVfU7n/view?usp=sharing" xr:uid="{00000000-0004-0000-0000-000007010000}"/>
    <hyperlink ref="B383" r:id="rId235" display="https://drive.google.com/file/d/1CVnOoEQU-5K9l3HkDTtyDmVBJh49Vawe/view?usp=sharing" xr:uid="{00000000-0004-0000-0000-000008010000}"/>
    <hyperlink ref="B387" r:id="rId236" display="https://drive.google.com/file/d/1hDlA62lKbhih_kNMgLGf3Xl5ibG36Ye3/view?usp=sharing" xr:uid="{00000000-0004-0000-0000-000009010000}"/>
    <hyperlink ref="B395" r:id="rId237" display="https://drive.google.com/file/d/17bweuMbnkm6nRMF3wFR7-7K7ZJ4qD_CC/view?usp=sharing" xr:uid="{00000000-0004-0000-0000-00000A010000}"/>
    <hyperlink ref="B399" r:id="rId238" display="https://drive.google.com/file/d/1f31ji4NN7MSRWLFJ-rSuORgnOEXrCAvY/view?usp=sharing" xr:uid="{00000000-0004-0000-0000-00000B010000}"/>
    <hyperlink ref="B401" r:id="rId239" display="https://drive.google.com/file/d/1CDWctaqIg1ydtnjcdz-fnMHphEnKu18i/view?usp=sharing" xr:uid="{00000000-0004-0000-0000-00000C010000}"/>
    <hyperlink ref="B410" r:id="rId240" display="https://drive.google.com/file/d/1C1bZKF3uI5lahTem_jU9BjQPk1j7k4pj/view?usp=sharing" xr:uid="{00000000-0004-0000-0000-00000D010000}"/>
    <hyperlink ref="B412" r:id="rId241" display="https://drive.google.com/file/d/1RMI5CfEFIVSydPl5K-ECBaIV72FuuNEj/view?usp=sharing" xr:uid="{00000000-0004-0000-0000-00000E010000}"/>
    <hyperlink ref="B418" r:id="rId242" display="https://drive.google.com/file/d/1i_XNOnDtNL5mu11JCEfIsSIqn96GKnjT/view?usp=sharing" xr:uid="{00000000-0004-0000-0000-00000F010000}"/>
    <hyperlink ref="B419" r:id="rId243" display="https://drive.google.com/file/d/10UuCltD1uD86Dv-rv2SSBWngoiTPNbwU/view?usp=sharing" xr:uid="{00000000-0004-0000-0000-000010010000}"/>
    <hyperlink ref="B421" r:id="rId244" display="https://drive.google.com/file/d/1PiE_nN6ryYw5oNNc4JgX9VLyuNkQRc44/view?usp=sharing" xr:uid="{00000000-0004-0000-0000-000011010000}"/>
    <hyperlink ref="B422" r:id="rId245" display="https://drive.google.com/file/d/1eN-JgvWT4-DBBzF-VbBMVx-5g3Y3HZsM/view?usp=sharing" xr:uid="{00000000-0004-0000-0000-000012010000}"/>
    <hyperlink ref="B425" r:id="rId246" display="https://drive.google.com/file/d/1PQc3auV6LvjY_llT_xa6a-PSEKkfNrdG/view?usp=sharing" xr:uid="{00000000-0004-0000-0000-000013010000}"/>
    <hyperlink ref="B428" r:id="rId247" display="https://drive.google.com/file/d/1huxtTLOGTrhuThosvaND6bpdhNLohIRs/view?usp=sharing" xr:uid="{00000000-0004-0000-0000-000014010000}"/>
    <hyperlink ref="B427" r:id="rId248" display="https://drive.google.com/file/d/1B-TEkRm-XxVbFv2_ZnLZ62yIxx-qXTDe/view?usp=sharing" xr:uid="{00000000-0004-0000-0000-000015010000}"/>
    <hyperlink ref="B435" r:id="rId249" display="https://drive.google.com/file/d/1CRVvjbW0zmnp_815XciG14hdivGLc-se/view?usp=sharing" xr:uid="{00000000-0004-0000-0000-000016010000}"/>
    <hyperlink ref="B437" r:id="rId250" display="https://drive.google.com/file/d/1iRgnt6UtM33IktC9ZiWKOB48zjnhi0V3/view?usp=sharing" xr:uid="{00000000-0004-0000-0000-000017010000}"/>
    <hyperlink ref="B441" r:id="rId251" display="https://drive.google.com/file/d/1iRgnt6UtM33IktC9ZiWKOB48zjnhi0V3/view?usp=sharing" xr:uid="{00000000-0004-0000-0000-000018010000}"/>
    <hyperlink ref="B447" r:id="rId252" display="https://drive.google.com/file/d/1czfBI7JFB0OiAEQJ9kYwFQKy5dWXI9xe/view?usp=sharing" xr:uid="{00000000-0004-0000-0000-000019010000}"/>
    <hyperlink ref="B459" r:id="rId253" display="https://drive.google.com/file/d/1K-8FWGPp9X_CQ38PLYSETh6lD1TbdMtT/view?usp=sharing" xr:uid="{00000000-0004-0000-0000-00001A010000}"/>
    <hyperlink ref="B667" r:id="rId254" xr:uid="{00000000-0004-0000-0000-00001B010000}"/>
    <hyperlink ref="B669" r:id="rId255" display="https://drive.google.com/file/d/1J_oBVFaCfRFLpTbhEeuj7_b7y-Rfj_SL/view?usp=sharing" xr:uid="{00000000-0004-0000-0000-00001C010000}"/>
    <hyperlink ref="B752" r:id="rId256" display="https://drive.google.com/file/d/10tnG0JYweKwhxlc3mYGRXLsYGhBSK2jW/view?usp=sharing" xr:uid="{00000000-0004-0000-0000-00001D010000}"/>
    <hyperlink ref="B909" r:id="rId257" display="https://drive.google.com/file/d/19DU1SW972Mxg8BJouZiAVIyBnQtHxhJA/view?usp=sharing" xr:uid="{00000000-0004-0000-0000-00001E010000}"/>
    <hyperlink ref="B1038" r:id="rId258" display="https://drive.google.com/file/d/1OOI6dBBjzo9EkZ6YJCoHfYkXokr0eFQC/view?usp=sharing" xr:uid="{00000000-0004-0000-0000-00001F010000}"/>
    <hyperlink ref="B1065" r:id="rId259" display="https://drive.google.com/file/d/1VnAWVWjns00N4FGFENBZs8W2sO1h2B2a/view?usp=sharing" xr:uid="{00000000-0004-0000-0000-000020010000}"/>
    <hyperlink ref="B1060" r:id="rId260" display="https://drive.google.com/file/d/1W8fuIO-qYwnrwXGYW6uA-wlbyi5q-z7U/view?usp=sharing" xr:uid="{00000000-0004-0000-0000-000021010000}"/>
    <hyperlink ref="B1061" r:id="rId261" display="https://drive.google.com/file/d/1-KFO53tB_9y41LUZEZ6J4FwoklcQpc-A/view?usp=sharing" xr:uid="{00000000-0004-0000-0000-000022010000}"/>
    <hyperlink ref="B1063" r:id="rId262" display="https://drive.google.com/file/d/1MjDm4bRxDaO1o1Wk2bzlzYxZPAv-oidH/view?usp=sharing" xr:uid="{00000000-0004-0000-0000-000023010000}"/>
    <hyperlink ref="B1064" r:id="rId263" display="https://drive.google.com/file/d/1fpivyG1JDp1aKCMuacxZ3ZsA1KpZo02b/view?usp=sharing" xr:uid="{00000000-0004-0000-0000-000024010000}"/>
    <hyperlink ref="B1066" r:id="rId264" display="https://drive.google.com/file/d/1f6L2XUObiSJOFXF9MKsHCGzDEPHmSDEx/view?usp=sharing" xr:uid="{00000000-0004-0000-0000-000025010000}"/>
    <hyperlink ref="B1067" r:id="rId265" display="https://drive.google.com/file/d/1I2x4yDfE0MVw2a43kKWq9YfrOTUpsQxQ/view?usp=sharing" xr:uid="{00000000-0004-0000-0000-000026010000}"/>
    <hyperlink ref="B1070" r:id="rId266" display="https://drive.google.com/file/d/1XgQFqfw1pic2lbNET8AzJNW60_pRse8h/view?usp=sharing" xr:uid="{00000000-0004-0000-0000-000027010000}"/>
    <hyperlink ref="B1074" r:id="rId267" display="https://drive.google.com/file/d/1O_JA8VjLMrZGZ-p1vsBQfVvcCkbNgjZp/view?usp=sharing" xr:uid="{00000000-0004-0000-0000-000028010000}"/>
    <hyperlink ref="B1080" r:id="rId268" display="https://drive.google.com/file/d/1wiOFL0XLkMKspLaLsMKuc4XE0Ze5PpJU/view?usp=sharing" xr:uid="{00000000-0004-0000-0000-000029010000}"/>
    <hyperlink ref="B1081" r:id="rId269" display="https://drive.google.com/file/d/10a87dShhJNoQ9pu1Z4z4lHQKs8_I7AWP/view?usp=sharing" xr:uid="{00000000-0004-0000-0000-00002A010000}"/>
    <hyperlink ref="B1083" r:id="rId270" display="https://drive.google.com/file/d/1onA8SmK6Fdxts_eHWflwD9rFMNBbUvFW/view?usp=sharing" xr:uid="{00000000-0004-0000-0000-00002B010000}"/>
    <hyperlink ref="B1091" r:id="rId271" display="https://drive.google.com/file/d/11XdgApM63W5EyN4T3sQu_9PTh3cuymgb/view?usp=sharing" xr:uid="{00000000-0004-0000-0000-00002D010000}"/>
    <hyperlink ref="B1093" r:id="rId272" display="https://drive.google.com/file/d/1YNDQPAXtv2E9Nm5Q0Q3b3k1s7vnBr7hD/view?usp=sharing" xr:uid="{00000000-0004-0000-0000-00002E010000}"/>
    <hyperlink ref="B1098" r:id="rId273" display="https://drive.google.com/file/d/1b0_U7XtlE0nHoUNLPzDjAuy8QHbs_Ds7/view?usp=sharing" xr:uid="{00000000-0004-0000-0000-000030010000}"/>
    <hyperlink ref="B1100" r:id="rId274" display="https://drive.google.com/file/d/1pJqivWfL7w0BaddXo2mf8dWSD5zW3h3w/view?usp=sharing" xr:uid="{00000000-0004-0000-0000-000031010000}"/>
    <hyperlink ref="B1106" r:id="rId275" display="https://drive.google.com/file/d/1gxoFtBZlLWGHJA_Jh-fNSOyx2xJSD2tN/view?usp=sharing" xr:uid="{00000000-0004-0000-0000-000032010000}"/>
    <hyperlink ref="B1111" r:id="rId276" display="https://drive.google.com/file/d/1CcfGfTductNeWSF4C-mpV3Hh9Jl8oh4U/view?usp=sharing" xr:uid="{00000000-0004-0000-0000-000033010000}"/>
    <hyperlink ref="B1114" r:id="rId277" display="https://drive.google.com/file/d/1ojIwlvtO-mW4tVo75NAvcEczNmy3pUGh/view?usp=sharing" xr:uid="{00000000-0004-0000-0000-000034010000}"/>
    <hyperlink ref="B1048" r:id="rId278" display="https://drive.google.com/file/d/1yV5f8wmGCMNS16xMrVxzZHzIO1bRfPST/view?usp=sharing" xr:uid="{00000000-0004-0000-0000-000035010000}"/>
    <hyperlink ref="B1049" r:id="rId279" display="https://drive.google.com/file/d/1Dji7sxADAShxzwrNOHVlxVhJ72zddLH5/view?usp=sharing" xr:uid="{00000000-0004-0000-0000-000036010000}"/>
    <hyperlink ref="B1054" r:id="rId280" display="https://drive.google.com/file/d/1yqsG1GQUI2ZhoErv7BwsPdqZjPZLy3dW/view?usp=sharing" xr:uid="{00000000-0004-0000-0000-000037010000}"/>
    <hyperlink ref="B1053" r:id="rId281" display="https://drive.google.com/file/d/1u0qmPVNagxXx5BWT9f08UE9z9ZLnAS8_/view?usp=sharing" xr:uid="{00000000-0004-0000-0000-000038010000}"/>
    <hyperlink ref="B470" r:id="rId282" display="https://drive.google.com/file/d/1bR6rYS-87vNgHHgQMw9YbjQMSNZuWi5Z/view?usp=sharing" xr:uid="{00000000-0004-0000-0000-000039010000}"/>
    <hyperlink ref="B449" r:id="rId283" display="https://drive.google.com/file/d/1p9DHWM46tuaReMf6KLTnLb5XmELmiMuc/view?usp=sharing" xr:uid="{00000000-0004-0000-0000-00003A010000}"/>
    <hyperlink ref="B741" r:id="rId284" display="https://drive.google.com/drive/folders/1NCH2A9t4hjx9VqEzlGqDemJcRlN_U_k_" xr:uid="{00000000-0004-0000-0000-00003B010000}"/>
    <hyperlink ref="B332" r:id="rId285" display="https://drive.google.com/file/d/1MZD5OoU4N7sLvgwM0_PpnOAZ4d_LhIx7/view?usp=sharing" xr:uid="{00000000-0004-0000-0000-00003C010000}"/>
    <hyperlink ref="B408" r:id="rId286" display="https://drive.google.com/file/d/1RR3t9qhSv8YxObwWOuxUhGdOUuV0pr7K/view?usp=sharing" xr:uid="{00000000-0004-0000-0000-00003D010000}"/>
    <hyperlink ref="B938" r:id="rId287" display="https://drive.google.com/file/d/16qJl7GrQMcPVIQC8ZetL5Y0aitBu12MT/view?usp=sharing" xr:uid="{00000000-0004-0000-0000-00003E010000}"/>
    <hyperlink ref="B959" r:id="rId288" display="https://drive.google.com/file/d/1QNeBHmQK69_TzjyEmRYOWzboJt5nHCwz/view?usp=sharing" xr:uid="{00000000-0004-0000-0000-00003F010000}"/>
    <hyperlink ref="B253" r:id="rId289" display="https://drive.google.com/file/d/1y4XTd6-3x0YPmjZezGPVKdG2YFv1flDo/view?usp=sharing" xr:uid="{00000000-0004-0000-0000-000040010000}"/>
    <hyperlink ref="B153" r:id="rId290" display="https://drive.google.com/file/d/1y_BUu70uZf9mK1x05FOQ1YmgG_hEtIGF/view?usp=sharing" xr:uid="{00000000-0004-0000-0000-000041010000}"/>
    <hyperlink ref="B666" r:id="rId291" display="https://drive.google.com/file/d/11dV-dmLPIXQXJpqcv0VYZmFPr7anmWqe/view?usp=sharing" xr:uid="{00000000-0004-0000-0000-000042010000}"/>
    <hyperlink ref="B1030" r:id="rId292" display="https://drive.google.com/file/d/1mlktkzqvNeLFq44g4EblYb9VdyPDBcFN/view?usp=sharing" xr:uid="{00000000-0004-0000-0000-000043010000}"/>
    <hyperlink ref="B1031" r:id="rId293" display="https://drive.google.com/file/d/1UgsIBBVSjmDr-c-4DKrV0io7vXhVIwik/view?usp=sharing" xr:uid="{00000000-0004-0000-0000-000044010000}"/>
    <hyperlink ref="B862" r:id="rId294" display="https://drive.google.com/file/d/1EpLe0q_G-2izwYVYrYxH0jW0Xea5uV2t/view?usp=sharing" xr:uid="{00000000-0004-0000-0000-000045010000}"/>
    <hyperlink ref="B682" r:id="rId295" display="https://drive.google.com/file/d/10UuvlJzDz7ojsIpCvbtBGpjK8XSCN2C3/view?usp=sharing" xr:uid="{00000000-0004-0000-0000-000046010000}"/>
    <hyperlink ref="B828" r:id="rId296" display="https://drive.google.com/file/d/1Na6UwNGIlNtU2Z3_gNshN7C-ICuoH9lT/view?usp=sharing" xr:uid="{00000000-0004-0000-0000-000047010000}"/>
    <hyperlink ref="B41" r:id="rId297" display="https://drive.google.com/file/d/1F0xmiGJjLyyfIFCiiFlBCEuBQxWoC5We/view?usp=sharing" xr:uid="{00000000-0004-0000-0000-000048010000}"/>
    <hyperlink ref="B84" r:id="rId298" display="https://drive.google.com/file/d/1v7-AEmM-8WoBa8CPC0fDAAWGNHjB_wu6/view?usp=sharing" xr:uid="{00000000-0004-0000-0000-000049010000}"/>
    <hyperlink ref="B73" r:id="rId299" display="https://drive.google.com/file/d/1u7wUh_E6NAt_Uz2f3f2B8jq_yeHWOqM9/view?usp=sharing" xr:uid="{00000000-0004-0000-0000-00004A010000}"/>
    <hyperlink ref="B306" r:id="rId300" display="https://drive.google.com/file/d/1lSCgmEOuPn5kOG8CvRhVfLH0-m86v7uO/view?usp=sharing" xr:uid="{00000000-0004-0000-0000-00004B010000}"/>
    <hyperlink ref="B221" r:id="rId301" display="https://drive.google.com/file/d/1_KgYCKFoOH4rMU3ZvZrLVEcBoeTWlIXE/view?usp=sharing" xr:uid="{00000000-0004-0000-0000-00004C010000}"/>
    <hyperlink ref="B204" r:id="rId302" display="https://drive.google.com/file/d/182QDuPTqs1_jOrHzp7yTSlKvFh1ghgZs/view?usp=sharing" xr:uid="{00000000-0004-0000-0000-00004D010000}"/>
    <hyperlink ref="B191" r:id="rId303" display="https://drive.google.com/file/d/1FTRpfg80HLeOUnQ7XEh7vH1ATE54tYUY/view?usp=sharing" xr:uid="{00000000-0004-0000-0000-00004E010000}"/>
    <hyperlink ref="B194" r:id="rId304" display="https://drive.google.com/file/d/1NolrsCgBm5_hCBrb6l9XMEtqEgVWgCAx/view?usp=sharing" xr:uid="{00000000-0004-0000-0000-00004F010000}"/>
    <hyperlink ref="B1058" r:id="rId305" display="https://drive.google.com/file/d/1mCfStpPT_6piLM0lLidcF8SG3gaGF40q/view?usp=sharing" xr:uid="{00000000-0004-0000-0000-000050010000}"/>
    <hyperlink ref="B811" r:id="rId306" display="https://drive.google.com/file/d/12ofgRpEwGwjmJZKJxQmKdGMFDLQGIHNj/view?usp=sharing" xr:uid="{00000000-0004-0000-0000-000051010000}"/>
    <hyperlink ref="B634" r:id="rId307" display="https://drive.google.com/file/d/1uGhhRcZYBpD9aDJQoNSI7e2E4PijE5wT/view?usp=sharing" xr:uid="{00000000-0004-0000-0000-000052010000}"/>
    <hyperlink ref="B773" r:id="rId308" display="https://drive.google.com/file/d/1GUtvY8UTBFuhFj3zws7jAdDtrMaKItgJ/view?usp=sharing" xr:uid="{00000000-0004-0000-0000-000053010000}"/>
    <hyperlink ref="B134" r:id="rId309" display="https://drive.google.com/file/d/1kaaLmJD8zcGwzbN36sW2W7EJHNvvNNzR/view?usp=sharing" xr:uid="{00000000-0004-0000-0000-000055010000}"/>
    <hyperlink ref="B582" r:id="rId310" display="https://drive.google.com/file/d/1XAMS6snnYIa5wwZCkR7WGpVmr4o1gedV/view?usp=sharing" xr:uid="{00000000-0004-0000-0000-000056010000}"/>
    <hyperlink ref="B391" r:id="rId311" display="https://drive.google.com/file/d/1UTSspF88Z5uzf0DSGk0vfV_lXivKeUhY/view?usp=sharing" xr:uid="{00000000-0004-0000-0000-000057010000}"/>
    <hyperlink ref="B212" r:id="rId312" display="https://drive.google.com/file/d/1juhNavD9b8h8a-4az0nQ2uAWx58nsRG3/view?usp=sharing" xr:uid="{00000000-0004-0000-0000-000058010000}"/>
    <hyperlink ref="B57" r:id="rId313" display="https://drive.google.com/file/d/1yoN5nuYjn4W3soV2fHhvrCTgG3BVQF9P/view?usp=sharing" xr:uid="{00000000-0004-0000-0000-000059010000}"/>
    <hyperlink ref="B347" r:id="rId314" display="https://drive.google.com/file/d/1RIch4AStD35sIOsKA1MhtNABd-F3QgsH/view?usp=sharing" xr:uid="{00000000-0004-0000-0000-00005A010000}"/>
    <hyperlink ref="B454" r:id="rId315" display="https://drive.google.com/file/d/1o0gnTkHShsqngl_aKFADFyRwX4htLwVo/view?usp=sharing" xr:uid="{00000000-0004-0000-0000-00005C010000}"/>
    <hyperlink ref="B304" r:id="rId316" display="https://drive.google.com/file/d/1W4vjR31HvrkAbaQ9U5JWaIEBfCK5HqQR/view?usp=sharing" xr:uid="{00000000-0004-0000-0000-00005E010000}"/>
    <hyperlink ref="B357" r:id="rId317" display="https://drive.google.com/file/d/1dw_YftTzW5CJJi9LeT2LSilJIYhLjiB2/view?usp=sharing" xr:uid="{00000000-0004-0000-0000-000060010000}"/>
    <hyperlink ref="B443" r:id="rId318" display="https://drive.google.com/file/d/1umD28Uz_V40Ii-GRQtOMIG2sUQ3xLJiQ/view?usp=sharing" xr:uid="{00000000-0004-0000-0000-000061010000}"/>
    <hyperlink ref="B155" r:id="rId319" display="https://drive.google.com/file/d/1vG2i_694Sb_5544_fBh3iFDyXRPZQIxk/view?usp=sharing" xr:uid="{00000000-0004-0000-0000-000064010000}"/>
    <hyperlink ref="B28" r:id="rId320" display="https://drive.google.com/file/d/1fgmp9kZj-uVfcAQ2m1bG2CymjjQOHqN0/view?usp=sharing" xr:uid="{00000000-0004-0000-0000-000065010000}"/>
    <hyperlink ref="B35" r:id="rId321" display="https://drive.google.com/file/d/1lql_BKZnmHv61cB0JyRPlJN_jfWmeke8/view?usp=sharing" xr:uid="{00000000-0004-0000-0000-000066010000}"/>
    <hyperlink ref="B168" r:id="rId322" display="https://drive.google.com/file/d/1EQH3T2goxK13HP2V8Z5XivGf29EZUH-Q/view?usp=sharing" xr:uid="{00000000-0004-0000-0000-000068010000}"/>
    <hyperlink ref="B995" r:id="rId323" display="https://drive.google.com/file/d/1rn0cUbcskpZy6B4GvsCHf5qUgk4HAgfv/view?usp=sharing" xr:uid="{00000000-0004-0000-0000-000069010000}"/>
    <hyperlink ref="B392" r:id="rId324" display="https://drive.google.com/file/d/1hpcpkMnnPrZ4xdvR1DcOcm5PnaJVaOlN/view?usp=sharing" xr:uid="{00000000-0004-0000-0000-00006A010000}"/>
    <hyperlink ref="B885" r:id="rId325" display="https://drive.google.com/file/d/1VtfY4k2HpFv94QDh8LWydBqqkQKLXBkQ/view?usp=sharing" xr:uid="{00000000-0004-0000-0000-00006E010000}"/>
    <hyperlink ref="B597" r:id="rId326" display="https://drive.google.com/file/d/16whY4QobpMLIVKZC1uRAbIRuFMf0pehr/view?usp=sharing" xr:uid="{00000000-0004-0000-0000-00006F010000}"/>
    <hyperlink ref="B816" r:id="rId327" display="https://drive.google.com/file/d/1kKCOFnzrti5tducdo2SW9qd7eSNdruyk/view?usp=sharing" xr:uid="{00000000-0004-0000-0000-000070010000}"/>
    <hyperlink ref="B527" r:id="rId328" display="https://drive.google.com/file/d/1nsuBPc1aBX0eBP7Xq7NAzFYxvyPHN--K/view?usp=sharing" xr:uid="{00000000-0004-0000-0000-000071010000}"/>
    <hyperlink ref="B1102" r:id="rId329" display="https://drive.google.com/file/d/1vQF_gz63JMt6dhFxOsTH4CM70o2wrxFw/view?usp=sharing" xr:uid="{00000000-0004-0000-0000-000073010000}"/>
    <hyperlink ref="B993" r:id="rId330" display="https://drive.google.com/file/d/1zvNJ1S5LXlIsnu1J1xS5kGDOAGSyihXN/view?usp=sharing" xr:uid="{00000000-0004-0000-0000-000074010000}"/>
    <hyperlink ref="B879" r:id="rId331" display="https://drive.google.com/file/d/1FNyltsY309uKO2T208CuZrrwM5Gt0t7Q/view?usp=sharing" xr:uid="{00000000-0004-0000-0000-000076010000}"/>
    <hyperlink ref="B985" r:id="rId332" display="https://drive.google.com/file/d/1kbtv3_E-FyG9AM_GiDI3VU05pNhtlYzW/view?usp=sharing" xr:uid="{00000000-0004-0000-0000-000077010000}"/>
    <hyperlink ref="B865" r:id="rId333" display="https://drive.google.com/file/d/13L5JVvyKLoJaIuRJKw-ocUQ3sUEi0uM3/view?usp=sharing" xr:uid="{00000000-0004-0000-0000-000078010000}"/>
    <hyperlink ref="B991" r:id="rId334" display="https://drive.google.com/file/d/1iT5yav7uHUQLr9qLU0ZrW1Pmwu8EyHFL/view?usp=sharing" xr:uid="{00000000-0004-0000-0000-000079010000}"/>
    <hyperlink ref="B206" r:id="rId335" display="https://drive.google.com/file/d/1BCUff4gMpNq5nOnHi2JHvMAmZJlXiumf/view?usp=sharing" xr:uid="{00000000-0004-0000-0000-00007A010000}"/>
    <hyperlink ref="B504" r:id="rId336" display="https://drive.google.com/file/d/1q80VzOfVJ9Q_PUm22N_NTWO5nKPh19ja/view?usp=sharing" xr:uid="{00000000-0004-0000-0000-00007B010000}"/>
    <hyperlink ref="B749" r:id="rId337" display="https://drive.google.com/file/d/1_geWxxllRb7Cowttf2H7XpEHdOjuhnDg/view?usp=sharing" xr:uid="{00000000-0004-0000-0000-00007C010000}"/>
    <hyperlink ref="B746" r:id="rId338" display="https://drive.google.com/file/d/1f_r85-0pFGobzOSk7x-7LB1jnB0kST_L/view?usp=sharing" xr:uid="{00000000-0004-0000-0000-00007D010000}"/>
    <hyperlink ref="B747" r:id="rId339" display="https://drive.google.com/file/d/1_geWxxllRb7Cowttf2H7XpEHdOjuhnDg/view?usp=sharing" xr:uid="{00000000-0004-0000-0000-00007E010000}"/>
    <hyperlink ref="B876" r:id="rId340" display="https://drive.google.com/file/d/1ImwS19zqQl9FLbOAATQTjC-HgkSyxd8M/view?usp=sharing" xr:uid="{00000000-0004-0000-0000-000080010000}"/>
    <hyperlink ref="B526" r:id="rId341" display="https://drive.google.com/file/d/1hi_9RDR9PpZeqI7ljLpC0h3w1k5TQaYB/view?usp=sharing" xr:uid="{00000000-0004-0000-0000-000082010000}"/>
    <hyperlink ref="B723" r:id="rId342" display="https://drive.google.com/file/d/14g1POxtAOUDHAwQvEDbSLPYRVau6fG9m/view?usp=sharing" xr:uid="{00000000-0004-0000-0000-000083010000}"/>
    <hyperlink ref="B385" r:id="rId343" display="https://drive.google.com/file/d/1Ar13M8uvd78gUZDuVtHfOJhij1TaCdI0/view?usp=sharing" xr:uid="{00000000-0004-0000-0000-000084010000}"/>
    <hyperlink ref="B675" r:id="rId344" display="https://drive.google.com/file/d/1_FuVGMnr54KYWy4VBzGyf0brhUDyxQ3a/view?usp=sharing" xr:uid="{00000000-0004-0000-0000-000085010000}"/>
    <hyperlink ref="B202" r:id="rId345" display="https://drive.google.com/file/d/1WzzXiqi82PmcQybKpMNXY_S2VOUgioiR/view?usp=sharing" xr:uid="{00000000-0004-0000-0000-000086010000}"/>
    <hyperlink ref="B289" r:id="rId346" display="https://drive.google.com/file/d/1l02AYsyFX3fo--fL-an726HXdLoRotWc/view?usp=sharing" xr:uid="{00000000-0004-0000-0000-000087010000}"/>
    <hyperlink ref="B701" r:id="rId347" display="https://drive.google.com/file/d/1CBabqla2UonsNlyKwIpVuH09DZcdZ5rT/view?usp=sharing" xr:uid="{00000000-0004-0000-0000-000088010000}"/>
    <hyperlink ref="B702" r:id="rId348" display="https://drive.google.com/file/d/1VeJTha-y9yV4-m1TmQxO0WpPA5fIXJOL/view?usp=sharing" xr:uid="{00000000-0004-0000-0000-000089010000}"/>
    <hyperlink ref="B1007" r:id="rId349" display="https://drive.google.com/file/d/1qy5iWJ6C9UotLWhs2LipJVbbtp2x_4zq/view?usp=sharing" xr:uid="{00000000-0004-0000-0000-00008C010000}"/>
    <hyperlink ref="B1006" r:id="rId350" display="https://drive.google.com/file/d/105YYusjLEkfxhFXj6sNvLgCnNypNyNGV/view?usp=sharing" xr:uid="{00000000-0004-0000-0000-00008D010000}"/>
    <hyperlink ref="B943" r:id="rId351" display="https://drive.google.com/file/d/11ld18Xkbd1MSb5GGFlk2tkyi7diGQ6di/view?usp=sharing" xr:uid="{00000000-0004-0000-0000-00008E010000}"/>
    <hyperlink ref="B128" r:id="rId352" display="https://drive.google.com/file/d/1UFSi3PeL3bwUkRnofQRqua4My4uri2wQ/view?usp=sharing" xr:uid="{00000000-0004-0000-0000-00008F010000}"/>
    <hyperlink ref="B127" r:id="rId353" display="https://drive.google.com/file/d/14VGlQ_VObaMcCpB9zt0fnMSJZpZ82Q6o/view?usp=sharing" xr:uid="{00000000-0004-0000-0000-000090010000}"/>
    <hyperlink ref="B809" r:id="rId354" xr:uid="{00000000-0004-0000-0000-000091010000}"/>
    <hyperlink ref="B367" r:id="rId355" display="https://drive.google.com/file/d/1wBMd-AVAjS-Q9RJDcAFnqfGpm6jgxZSe/view?usp=sharing" xr:uid="{00000000-0004-0000-0000-000092010000}"/>
    <hyperlink ref="B757" r:id="rId356" display="https://drive.google.com/file/d/1PY6p8ybkWRRLpGndgcaLTbo3eR1O4J8-/view?usp=sharing" xr:uid="{00000000-0004-0000-0000-000093010000}"/>
    <hyperlink ref="B1085" r:id="rId357" display="https://drive.google.com/file/d/1zOVOK_IvXCcFZtf3YoodQP66TXc5Jshf/view?usp=sharing" xr:uid="{00000000-0004-0000-0000-000095010000}"/>
    <hyperlink ref="B477" r:id="rId358" xr:uid="{00000000-0004-0000-0000-000096010000}"/>
    <hyperlink ref="B599" r:id="rId359" display="https://drive.google.com/file/d/12OqkKbuy2iTwp8xPTDAriQmuYu3b2DLS/view?usp=sharing" xr:uid="{2DDFA46C-FFD4-45BA-BA91-3DD84C7E5B66}"/>
    <hyperlink ref="B327" r:id="rId360" display="https://drive.google.com/file/d/1CTkq4mQxyHwD5UdFEZX8boCCM8OYB6oo/view?usp=sharing" xr:uid="{0DDDADF2-B6A5-491A-8C1F-6C3B750D5F85}"/>
    <hyperlink ref="B97" r:id="rId361" display="https://drive.google.com/file/d/15nH5Twps8MaNvMFNLp7TS7ZU24Kw5jLx/view?usp=sharing" xr:uid="{8EF4EEAE-C486-464A-9138-A2A3076D76A1}"/>
    <hyperlink ref="B480" r:id="rId362" display="https://drive.google.com/file/d/19YtzvoI1CfhawbZbhfOO4eYcrXAXg-2O/view?usp=sharing" xr:uid="{30CBFBE6-780A-4FDE-BF1D-1E520246C4FD}"/>
  </hyperlinks>
  <pageMargins left="0.55118110236220474" right="0.55118110236220474" top="0.31496062992125984" bottom="0.31496062992125984" header="0.31496062992125984" footer="0.35433070866141736"/>
  <pageSetup scale="55" orientation="landscape" r:id="rId363"/>
  <headerFooter>
    <oddFooter>&amp;C&amp;"Helvetica Neue,Regular"&amp;11&amp;K000000&amp;P</oddFooter>
  </headerFooter>
  <drawing r:id="rId3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0"/>
  <sheetViews>
    <sheetView tabSelected="1" topLeftCell="A13" workbookViewId="0">
      <selection activeCell="L24" sqref="L24"/>
    </sheetView>
  </sheetViews>
  <sheetFormatPr defaultColWidth="8.33203125" defaultRowHeight="13.2" outlineLevelRow="1" x14ac:dyDescent="0.25"/>
  <cols>
    <col min="1" max="1" width="33.33203125" style="97" customWidth="1"/>
    <col min="2" max="2" width="9.88671875" style="98" customWidth="1"/>
    <col min="3" max="3" width="32.33203125" style="104" customWidth="1"/>
    <col min="4" max="4" width="5.5546875" style="97" customWidth="1"/>
    <col min="5" max="5" width="10.109375" style="4" customWidth="1"/>
    <col min="6" max="252" width="8.33203125" style="108"/>
    <col min="253" max="253" width="5.33203125" style="108" customWidth="1"/>
    <col min="254" max="254" width="27.5546875" style="108" customWidth="1"/>
    <col min="255" max="255" width="7.33203125" style="108" customWidth="1"/>
    <col min="256" max="256" width="17" style="108" customWidth="1"/>
    <col min="257" max="257" width="9.88671875" style="108" customWidth="1"/>
    <col min="258" max="258" width="4.88671875" style="108" customWidth="1"/>
    <col min="259" max="259" width="8.6640625" style="108" customWidth="1"/>
    <col min="260" max="260" width="14.44140625" style="108" customWidth="1"/>
    <col min="261" max="508" width="8.33203125" style="108"/>
    <col min="509" max="509" width="5.33203125" style="108" customWidth="1"/>
    <col min="510" max="510" width="27.5546875" style="108" customWidth="1"/>
    <col min="511" max="511" width="7.33203125" style="108" customWidth="1"/>
    <col min="512" max="512" width="17" style="108" customWidth="1"/>
    <col min="513" max="513" width="9.88671875" style="108" customWidth="1"/>
    <col min="514" max="514" width="4.88671875" style="108" customWidth="1"/>
    <col min="515" max="515" width="8.6640625" style="108" customWidth="1"/>
    <col min="516" max="516" width="14.44140625" style="108" customWidth="1"/>
    <col min="517" max="764" width="8.33203125" style="108"/>
    <col min="765" max="765" width="5.33203125" style="108" customWidth="1"/>
    <col min="766" max="766" width="27.5546875" style="108" customWidth="1"/>
    <col min="767" max="767" width="7.33203125" style="108" customWidth="1"/>
    <col min="768" max="768" width="17" style="108" customWidth="1"/>
    <col min="769" max="769" width="9.88671875" style="108" customWidth="1"/>
    <col min="770" max="770" width="4.88671875" style="108" customWidth="1"/>
    <col min="771" max="771" width="8.6640625" style="108" customWidth="1"/>
    <col min="772" max="772" width="14.44140625" style="108" customWidth="1"/>
    <col min="773" max="1020" width="8.33203125" style="108"/>
    <col min="1021" max="1021" width="5.33203125" style="108" customWidth="1"/>
    <col min="1022" max="1022" width="27.5546875" style="108" customWidth="1"/>
    <col min="1023" max="1023" width="7.33203125" style="108" customWidth="1"/>
    <col min="1024" max="1024" width="17" style="108" customWidth="1"/>
    <col min="1025" max="1025" width="9.88671875" style="108" customWidth="1"/>
    <col min="1026" max="1026" width="4.88671875" style="108" customWidth="1"/>
    <col min="1027" max="1027" width="8.6640625" style="108" customWidth="1"/>
    <col min="1028" max="1028" width="14.44140625" style="108" customWidth="1"/>
    <col min="1029" max="1276" width="8.33203125" style="108"/>
    <col min="1277" max="1277" width="5.33203125" style="108" customWidth="1"/>
    <col min="1278" max="1278" width="27.5546875" style="108" customWidth="1"/>
    <col min="1279" max="1279" width="7.33203125" style="108" customWidth="1"/>
    <col min="1280" max="1280" width="17" style="108" customWidth="1"/>
    <col min="1281" max="1281" width="9.88671875" style="108" customWidth="1"/>
    <col min="1282" max="1282" width="4.88671875" style="108" customWidth="1"/>
    <col min="1283" max="1283" width="8.6640625" style="108" customWidth="1"/>
    <col min="1284" max="1284" width="14.44140625" style="108" customWidth="1"/>
    <col min="1285" max="1532" width="8.33203125" style="108"/>
    <col min="1533" max="1533" width="5.33203125" style="108" customWidth="1"/>
    <col min="1534" max="1534" width="27.5546875" style="108" customWidth="1"/>
    <col min="1535" max="1535" width="7.33203125" style="108" customWidth="1"/>
    <col min="1536" max="1536" width="17" style="108" customWidth="1"/>
    <col min="1537" max="1537" width="9.88671875" style="108" customWidth="1"/>
    <col min="1538" max="1538" width="4.88671875" style="108" customWidth="1"/>
    <col min="1539" max="1539" width="8.6640625" style="108" customWidth="1"/>
    <col min="1540" max="1540" width="14.44140625" style="108" customWidth="1"/>
    <col min="1541" max="1788" width="8.33203125" style="108"/>
    <col min="1789" max="1789" width="5.33203125" style="108" customWidth="1"/>
    <col min="1790" max="1790" width="27.5546875" style="108" customWidth="1"/>
    <col min="1791" max="1791" width="7.33203125" style="108" customWidth="1"/>
    <col min="1792" max="1792" width="17" style="108" customWidth="1"/>
    <col min="1793" max="1793" width="9.88671875" style="108" customWidth="1"/>
    <col min="1794" max="1794" width="4.88671875" style="108" customWidth="1"/>
    <col min="1795" max="1795" width="8.6640625" style="108" customWidth="1"/>
    <col min="1796" max="1796" width="14.44140625" style="108" customWidth="1"/>
    <col min="1797" max="2044" width="8.33203125" style="108"/>
    <col min="2045" max="2045" width="5.33203125" style="108" customWidth="1"/>
    <col min="2046" max="2046" width="27.5546875" style="108" customWidth="1"/>
    <col min="2047" max="2047" width="7.33203125" style="108" customWidth="1"/>
    <col min="2048" max="2048" width="17" style="108" customWidth="1"/>
    <col min="2049" max="2049" width="9.88671875" style="108" customWidth="1"/>
    <col min="2050" max="2050" width="4.88671875" style="108" customWidth="1"/>
    <col min="2051" max="2051" width="8.6640625" style="108" customWidth="1"/>
    <col min="2052" max="2052" width="14.44140625" style="108" customWidth="1"/>
    <col min="2053" max="2300" width="8.33203125" style="108"/>
    <col min="2301" max="2301" width="5.33203125" style="108" customWidth="1"/>
    <col min="2302" max="2302" width="27.5546875" style="108" customWidth="1"/>
    <col min="2303" max="2303" width="7.33203125" style="108" customWidth="1"/>
    <col min="2304" max="2304" width="17" style="108" customWidth="1"/>
    <col min="2305" max="2305" width="9.88671875" style="108" customWidth="1"/>
    <col min="2306" max="2306" width="4.88671875" style="108" customWidth="1"/>
    <col min="2307" max="2307" width="8.6640625" style="108" customWidth="1"/>
    <col min="2308" max="2308" width="14.44140625" style="108" customWidth="1"/>
    <col min="2309" max="2556" width="8.33203125" style="108"/>
    <col min="2557" max="2557" width="5.33203125" style="108" customWidth="1"/>
    <col min="2558" max="2558" width="27.5546875" style="108" customWidth="1"/>
    <col min="2559" max="2559" width="7.33203125" style="108" customWidth="1"/>
    <col min="2560" max="2560" width="17" style="108" customWidth="1"/>
    <col min="2561" max="2561" width="9.88671875" style="108" customWidth="1"/>
    <col min="2562" max="2562" width="4.88671875" style="108" customWidth="1"/>
    <col min="2563" max="2563" width="8.6640625" style="108" customWidth="1"/>
    <col min="2564" max="2564" width="14.44140625" style="108" customWidth="1"/>
    <col min="2565" max="2812" width="8.33203125" style="108"/>
    <col min="2813" max="2813" width="5.33203125" style="108" customWidth="1"/>
    <col min="2814" max="2814" width="27.5546875" style="108" customWidth="1"/>
    <col min="2815" max="2815" width="7.33203125" style="108" customWidth="1"/>
    <col min="2816" max="2816" width="17" style="108" customWidth="1"/>
    <col min="2817" max="2817" width="9.88671875" style="108" customWidth="1"/>
    <col min="2818" max="2818" width="4.88671875" style="108" customWidth="1"/>
    <col min="2819" max="2819" width="8.6640625" style="108" customWidth="1"/>
    <col min="2820" max="2820" width="14.44140625" style="108" customWidth="1"/>
    <col min="2821" max="3068" width="8.33203125" style="108"/>
    <col min="3069" max="3069" width="5.33203125" style="108" customWidth="1"/>
    <col min="3070" max="3070" width="27.5546875" style="108" customWidth="1"/>
    <col min="3071" max="3071" width="7.33203125" style="108" customWidth="1"/>
    <col min="3072" max="3072" width="17" style="108" customWidth="1"/>
    <col min="3073" max="3073" width="9.88671875" style="108" customWidth="1"/>
    <col min="3074" max="3074" width="4.88671875" style="108" customWidth="1"/>
    <col min="3075" max="3075" width="8.6640625" style="108" customWidth="1"/>
    <col min="3076" max="3076" width="14.44140625" style="108" customWidth="1"/>
    <col min="3077" max="3324" width="8.33203125" style="108"/>
    <col min="3325" max="3325" width="5.33203125" style="108" customWidth="1"/>
    <col min="3326" max="3326" width="27.5546875" style="108" customWidth="1"/>
    <col min="3327" max="3327" width="7.33203125" style="108" customWidth="1"/>
    <col min="3328" max="3328" width="17" style="108" customWidth="1"/>
    <col min="3329" max="3329" width="9.88671875" style="108" customWidth="1"/>
    <col min="3330" max="3330" width="4.88671875" style="108" customWidth="1"/>
    <col min="3331" max="3331" width="8.6640625" style="108" customWidth="1"/>
    <col min="3332" max="3332" width="14.44140625" style="108" customWidth="1"/>
    <col min="3333" max="3580" width="8.33203125" style="108"/>
    <col min="3581" max="3581" width="5.33203125" style="108" customWidth="1"/>
    <col min="3582" max="3582" width="27.5546875" style="108" customWidth="1"/>
    <col min="3583" max="3583" width="7.33203125" style="108" customWidth="1"/>
    <col min="3584" max="3584" width="17" style="108" customWidth="1"/>
    <col min="3585" max="3585" width="9.88671875" style="108" customWidth="1"/>
    <col min="3586" max="3586" width="4.88671875" style="108" customWidth="1"/>
    <col min="3587" max="3587" width="8.6640625" style="108" customWidth="1"/>
    <col min="3588" max="3588" width="14.44140625" style="108" customWidth="1"/>
    <col min="3589" max="3836" width="8.33203125" style="108"/>
    <col min="3837" max="3837" width="5.33203125" style="108" customWidth="1"/>
    <col min="3838" max="3838" width="27.5546875" style="108" customWidth="1"/>
    <col min="3839" max="3839" width="7.33203125" style="108" customWidth="1"/>
    <col min="3840" max="3840" width="17" style="108" customWidth="1"/>
    <col min="3841" max="3841" width="9.88671875" style="108" customWidth="1"/>
    <col min="3842" max="3842" width="4.88671875" style="108" customWidth="1"/>
    <col min="3843" max="3843" width="8.6640625" style="108" customWidth="1"/>
    <col min="3844" max="3844" width="14.44140625" style="108" customWidth="1"/>
    <col min="3845" max="4092" width="8.33203125" style="108"/>
    <col min="4093" max="4093" width="5.33203125" style="108" customWidth="1"/>
    <col min="4094" max="4094" width="27.5546875" style="108" customWidth="1"/>
    <col min="4095" max="4095" width="7.33203125" style="108" customWidth="1"/>
    <col min="4096" max="4096" width="17" style="108" customWidth="1"/>
    <col min="4097" max="4097" width="9.88671875" style="108" customWidth="1"/>
    <col min="4098" max="4098" width="4.88671875" style="108" customWidth="1"/>
    <col min="4099" max="4099" width="8.6640625" style="108" customWidth="1"/>
    <col min="4100" max="4100" width="14.44140625" style="108" customWidth="1"/>
    <col min="4101" max="4348" width="8.33203125" style="108"/>
    <col min="4349" max="4349" width="5.33203125" style="108" customWidth="1"/>
    <col min="4350" max="4350" width="27.5546875" style="108" customWidth="1"/>
    <col min="4351" max="4351" width="7.33203125" style="108" customWidth="1"/>
    <col min="4352" max="4352" width="17" style="108" customWidth="1"/>
    <col min="4353" max="4353" width="9.88671875" style="108" customWidth="1"/>
    <col min="4354" max="4354" width="4.88671875" style="108" customWidth="1"/>
    <col min="4355" max="4355" width="8.6640625" style="108" customWidth="1"/>
    <col min="4356" max="4356" width="14.44140625" style="108" customWidth="1"/>
    <col min="4357" max="4604" width="8.33203125" style="108"/>
    <col min="4605" max="4605" width="5.33203125" style="108" customWidth="1"/>
    <col min="4606" max="4606" width="27.5546875" style="108" customWidth="1"/>
    <col min="4607" max="4607" width="7.33203125" style="108" customWidth="1"/>
    <col min="4608" max="4608" width="17" style="108" customWidth="1"/>
    <col min="4609" max="4609" width="9.88671875" style="108" customWidth="1"/>
    <col min="4610" max="4610" width="4.88671875" style="108" customWidth="1"/>
    <col min="4611" max="4611" width="8.6640625" style="108" customWidth="1"/>
    <col min="4612" max="4612" width="14.44140625" style="108" customWidth="1"/>
    <col min="4613" max="4860" width="8.33203125" style="108"/>
    <col min="4861" max="4861" width="5.33203125" style="108" customWidth="1"/>
    <col min="4862" max="4862" width="27.5546875" style="108" customWidth="1"/>
    <col min="4863" max="4863" width="7.33203125" style="108" customWidth="1"/>
    <col min="4864" max="4864" width="17" style="108" customWidth="1"/>
    <col min="4865" max="4865" width="9.88671875" style="108" customWidth="1"/>
    <col min="4866" max="4866" width="4.88671875" style="108" customWidth="1"/>
    <col min="4867" max="4867" width="8.6640625" style="108" customWidth="1"/>
    <col min="4868" max="4868" width="14.44140625" style="108" customWidth="1"/>
    <col min="4869" max="5116" width="8.33203125" style="108"/>
    <col min="5117" max="5117" width="5.33203125" style="108" customWidth="1"/>
    <col min="5118" max="5118" width="27.5546875" style="108" customWidth="1"/>
    <col min="5119" max="5119" width="7.33203125" style="108" customWidth="1"/>
    <col min="5120" max="5120" width="17" style="108" customWidth="1"/>
    <col min="5121" max="5121" width="9.88671875" style="108" customWidth="1"/>
    <col min="5122" max="5122" width="4.88671875" style="108" customWidth="1"/>
    <col min="5123" max="5123" width="8.6640625" style="108" customWidth="1"/>
    <col min="5124" max="5124" width="14.44140625" style="108" customWidth="1"/>
    <col min="5125" max="5372" width="8.33203125" style="108"/>
    <col min="5373" max="5373" width="5.33203125" style="108" customWidth="1"/>
    <col min="5374" max="5374" width="27.5546875" style="108" customWidth="1"/>
    <col min="5375" max="5375" width="7.33203125" style="108" customWidth="1"/>
    <col min="5376" max="5376" width="17" style="108" customWidth="1"/>
    <col min="5377" max="5377" width="9.88671875" style="108" customWidth="1"/>
    <col min="5378" max="5378" width="4.88671875" style="108" customWidth="1"/>
    <col min="5379" max="5379" width="8.6640625" style="108" customWidth="1"/>
    <col min="5380" max="5380" width="14.44140625" style="108" customWidth="1"/>
    <col min="5381" max="5628" width="8.33203125" style="108"/>
    <col min="5629" max="5629" width="5.33203125" style="108" customWidth="1"/>
    <col min="5630" max="5630" width="27.5546875" style="108" customWidth="1"/>
    <col min="5631" max="5631" width="7.33203125" style="108" customWidth="1"/>
    <col min="5632" max="5632" width="17" style="108" customWidth="1"/>
    <col min="5633" max="5633" width="9.88671875" style="108" customWidth="1"/>
    <col min="5634" max="5634" width="4.88671875" style="108" customWidth="1"/>
    <col min="5635" max="5635" width="8.6640625" style="108" customWidth="1"/>
    <col min="5636" max="5636" width="14.44140625" style="108" customWidth="1"/>
    <col min="5637" max="5884" width="8.33203125" style="108"/>
    <col min="5885" max="5885" width="5.33203125" style="108" customWidth="1"/>
    <col min="5886" max="5886" width="27.5546875" style="108" customWidth="1"/>
    <col min="5887" max="5887" width="7.33203125" style="108" customWidth="1"/>
    <col min="5888" max="5888" width="17" style="108" customWidth="1"/>
    <col min="5889" max="5889" width="9.88671875" style="108" customWidth="1"/>
    <col min="5890" max="5890" width="4.88671875" style="108" customWidth="1"/>
    <col min="5891" max="5891" width="8.6640625" style="108" customWidth="1"/>
    <col min="5892" max="5892" width="14.44140625" style="108" customWidth="1"/>
    <col min="5893" max="6140" width="8.33203125" style="108"/>
    <col min="6141" max="6141" width="5.33203125" style="108" customWidth="1"/>
    <col min="6142" max="6142" width="27.5546875" style="108" customWidth="1"/>
    <col min="6143" max="6143" width="7.33203125" style="108" customWidth="1"/>
    <col min="6144" max="6144" width="17" style="108" customWidth="1"/>
    <col min="6145" max="6145" width="9.88671875" style="108" customWidth="1"/>
    <col min="6146" max="6146" width="4.88671875" style="108" customWidth="1"/>
    <col min="6147" max="6147" width="8.6640625" style="108" customWidth="1"/>
    <col min="6148" max="6148" width="14.44140625" style="108" customWidth="1"/>
    <col min="6149" max="6396" width="8.33203125" style="108"/>
    <col min="6397" max="6397" width="5.33203125" style="108" customWidth="1"/>
    <col min="6398" max="6398" width="27.5546875" style="108" customWidth="1"/>
    <col min="6399" max="6399" width="7.33203125" style="108" customWidth="1"/>
    <col min="6400" max="6400" width="17" style="108" customWidth="1"/>
    <col min="6401" max="6401" width="9.88671875" style="108" customWidth="1"/>
    <col min="6402" max="6402" width="4.88671875" style="108" customWidth="1"/>
    <col min="6403" max="6403" width="8.6640625" style="108" customWidth="1"/>
    <col min="6404" max="6404" width="14.44140625" style="108" customWidth="1"/>
    <col min="6405" max="6652" width="8.33203125" style="108"/>
    <col min="6653" max="6653" width="5.33203125" style="108" customWidth="1"/>
    <col min="6654" max="6654" width="27.5546875" style="108" customWidth="1"/>
    <col min="6655" max="6655" width="7.33203125" style="108" customWidth="1"/>
    <col min="6656" max="6656" width="17" style="108" customWidth="1"/>
    <col min="6657" max="6657" width="9.88671875" style="108" customWidth="1"/>
    <col min="6658" max="6658" width="4.88671875" style="108" customWidth="1"/>
    <col min="6659" max="6659" width="8.6640625" style="108" customWidth="1"/>
    <col min="6660" max="6660" width="14.44140625" style="108" customWidth="1"/>
    <col min="6661" max="6908" width="8.33203125" style="108"/>
    <col min="6909" max="6909" width="5.33203125" style="108" customWidth="1"/>
    <col min="6910" max="6910" width="27.5546875" style="108" customWidth="1"/>
    <col min="6911" max="6911" width="7.33203125" style="108" customWidth="1"/>
    <col min="6912" max="6912" width="17" style="108" customWidth="1"/>
    <col min="6913" max="6913" width="9.88671875" style="108" customWidth="1"/>
    <col min="6914" max="6914" width="4.88671875" style="108" customWidth="1"/>
    <col min="6915" max="6915" width="8.6640625" style="108" customWidth="1"/>
    <col min="6916" max="6916" width="14.44140625" style="108" customWidth="1"/>
    <col min="6917" max="7164" width="8.33203125" style="108"/>
    <col min="7165" max="7165" width="5.33203125" style="108" customWidth="1"/>
    <col min="7166" max="7166" width="27.5546875" style="108" customWidth="1"/>
    <col min="7167" max="7167" width="7.33203125" style="108" customWidth="1"/>
    <col min="7168" max="7168" width="17" style="108" customWidth="1"/>
    <col min="7169" max="7169" width="9.88671875" style="108" customWidth="1"/>
    <col min="7170" max="7170" width="4.88671875" style="108" customWidth="1"/>
    <col min="7171" max="7171" width="8.6640625" style="108" customWidth="1"/>
    <col min="7172" max="7172" width="14.44140625" style="108" customWidth="1"/>
    <col min="7173" max="7420" width="8.33203125" style="108"/>
    <col min="7421" max="7421" width="5.33203125" style="108" customWidth="1"/>
    <col min="7422" max="7422" width="27.5546875" style="108" customWidth="1"/>
    <col min="7423" max="7423" width="7.33203125" style="108" customWidth="1"/>
    <col min="7424" max="7424" width="17" style="108" customWidth="1"/>
    <col min="7425" max="7425" width="9.88671875" style="108" customWidth="1"/>
    <col min="7426" max="7426" width="4.88671875" style="108" customWidth="1"/>
    <col min="7427" max="7427" width="8.6640625" style="108" customWidth="1"/>
    <col min="7428" max="7428" width="14.44140625" style="108" customWidth="1"/>
    <col min="7429" max="7676" width="8.33203125" style="108"/>
    <col min="7677" max="7677" width="5.33203125" style="108" customWidth="1"/>
    <col min="7678" max="7678" width="27.5546875" style="108" customWidth="1"/>
    <col min="7679" max="7679" width="7.33203125" style="108" customWidth="1"/>
    <col min="7680" max="7680" width="17" style="108" customWidth="1"/>
    <col min="7681" max="7681" width="9.88671875" style="108" customWidth="1"/>
    <col min="7682" max="7682" width="4.88671875" style="108" customWidth="1"/>
    <col min="7683" max="7683" width="8.6640625" style="108" customWidth="1"/>
    <col min="7684" max="7684" width="14.44140625" style="108" customWidth="1"/>
    <col min="7685" max="7932" width="8.33203125" style="108"/>
    <col min="7933" max="7933" width="5.33203125" style="108" customWidth="1"/>
    <col min="7934" max="7934" width="27.5546875" style="108" customWidth="1"/>
    <col min="7935" max="7935" width="7.33203125" style="108" customWidth="1"/>
    <col min="7936" max="7936" width="17" style="108" customWidth="1"/>
    <col min="7937" max="7937" width="9.88671875" style="108" customWidth="1"/>
    <col min="7938" max="7938" width="4.88671875" style="108" customWidth="1"/>
    <col min="7939" max="7939" width="8.6640625" style="108" customWidth="1"/>
    <col min="7940" max="7940" width="14.44140625" style="108" customWidth="1"/>
    <col min="7941" max="8188" width="8.33203125" style="108"/>
    <col min="8189" max="8189" width="5.33203125" style="108" customWidth="1"/>
    <col min="8190" max="8190" width="27.5546875" style="108" customWidth="1"/>
    <col min="8191" max="8191" width="7.33203125" style="108" customWidth="1"/>
    <col min="8192" max="8192" width="17" style="108" customWidth="1"/>
    <col min="8193" max="8193" width="9.88671875" style="108" customWidth="1"/>
    <col min="8194" max="8194" width="4.88671875" style="108" customWidth="1"/>
    <col min="8195" max="8195" width="8.6640625" style="108" customWidth="1"/>
    <col min="8196" max="8196" width="14.44140625" style="108" customWidth="1"/>
    <col min="8197" max="8444" width="8.33203125" style="108"/>
    <col min="8445" max="8445" width="5.33203125" style="108" customWidth="1"/>
    <col min="8446" max="8446" width="27.5546875" style="108" customWidth="1"/>
    <col min="8447" max="8447" width="7.33203125" style="108" customWidth="1"/>
    <col min="8448" max="8448" width="17" style="108" customWidth="1"/>
    <col min="8449" max="8449" width="9.88671875" style="108" customWidth="1"/>
    <col min="8450" max="8450" width="4.88671875" style="108" customWidth="1"/>
    <col min="8451" max="8451" width="8.6640625" style="108" customWidth="1"/>
    <col min="8452" max="8452" width="14.44140625" style="108" customWidth="1"/>
    <col min="8453" max="8700" width="8.33203125" style="108"/>
    <col min="8701" max="8701" width="5.33203125" style="108" customWidth="1"/>
    <col min="8702" max="8702" width="27.5546875" style="108" customWidth="1"/>
    <col min="8703" max="8703" width="7.33203125" style="108" customWidth="1"/>
    <col min="8704" max="8704" width="17" style="108" customWidth="1"/>
    <col min="8705" max="8705" width="9.88671875" style="108" customWidth="1"/>
    <col min="8706" max="8706" width="4.88671875" style="108" customWidth="1"/>
    <col min="8707" max="8707" width="8.6640625" style="108" customWidth="1"/>
    <col min="8708" max="8708" width="14.44140625" style="108" customWidth="1"/>
    <col min="8709" max="8956" width="8.33203125" style="108"/>
    <col min="8957" max="8957" width="5.33203125" style="108" customWidth="1"/>
    <col min="8958" max="8958" width="27.5546875" style="108" customWidth="1"/>
    <col min="8959" max="8959" width="7.33203125" style="108" customWidth="1"/>
    <col min="8960" max="8960" width="17" style="108" customWidth="1"/>
    <col min="8961" max="8961" width="9.88671875" style="108" customWidth="1"/>
    <col min="8962" max="8962" width="4.88671875" style="108" customWidth="1"/>
    <col min="8963" max="8963" width="8.6640625" style="108" customWidth="1"/>
    <col min="8964" max="8964" width="14.44140625" style="108" customWidth="1"/>
    <col min="8965" max="9212" width="8.33203125" style="108"/>
    <col min="9213" max="9213" width="5.33203125" style="108" customWidth="1"/>
    <col min="9214" max="9214" width="27.5546875" style="108" customWidth="1"/>
    <col min="9215" max="9215" width="7.33203125" style="108" customWidth="1"/>
    <col min="9216" max="9216" width="17" style="108" customWidth="1"/>
    <col min="9217" max="9217" width="9.88671875" style="108" customWidth="1"/>
    <col min="9218" max="9218" width="4.88671875" style="108" customWidth="1"/>
    <col min="9219" max="9219" width="8.6640625" style="108" customWidth="1"/>
    <col min="9220" max="9220" width="14.44140625" style="108" customWidth="1"/>
    <col min="9221" max="9468" width="8.33203125" style="108"/>
    <col min="9469" max="9469" width="5.33203125" style="108" customWidth="1"/>
    <col min="9470" max="9470" width="27.5546875" style="108" customWidth="1"/>
    <col min="9471" max="9471" width="7.33203125" style="108" customWidth="1"/>
    <col min="9472" max="9472" width="17" style="108" customWidth="1"/>
    <col min="9473" max="9473" width="9.88671875" style="108" customWidth="1"/>
    <col min="9474" max="9474" width="4.88671875" style="108" customWidth="1"/>
    <col min="9475" max="9475" width="8.6640625" style="108" customWidth="1"/>
    <col min="9476" max="9476" width="14.44140625" style="108" customWidth="1"/>
    <col min="9477" max="9724" width="8.33203125" style="108"/>
    <col min="9725" max="9725" width="5.33203125" style="108" customWidth="1"/>
    <col min="9726" max="9726" width="27.5546875" style="108" customWidth="1"/>
    <col min="9727" max="9727" width="7.33203125" style="108" customWidth="1"/>
    <col min="9728" max="9728" width="17" style="108" customWidth="1"/>
    <col min="9729" max="9729" width="9.88671875" style="108" customWidth="1"/>
    <col min="9730" max="9730" width="4.88671875" style="108" customWidth="1"/>
    <col min="9731" max="9731" width="8.6640625" style="108" customWidth="1"/>
    <col min="9732" max="9732" width="14.44140625" style="108" customWidth="1"/>
    <col min="9733" max="9980" width="8.33203125" style="108"/>
    <col min="9981" max="9981" width="5.33203125" style="108" customWidth="1"/>
    <col min="9982" max="9982" width="27.5546875" style="108" customWidth="1"/>
    <col min="9983" max="9983" width="7.33203125" style="108" customWidth="1"/>
    <col min="9984" max="9984" width="17" style="108" customWidth="1"/>
    <col min="9985" max="9985" width="9.88671875" style="108" customWidth="1"/>
    <col min="9986" max="9986" width="4.88671875" style="108" customWidth="1"/>
    <col min="9987" max="9987" width="8.6640625" style="108" customWidth="1"/>
    <col min="9988" max="9988" width="14.44140625" style="108" customWidth="1"/>
    <col min="9989" max="10236" width="8.33203125" style="108"/>
    <col min="10237" max="10237" width="5.33203125" style="108" customWidth="1"/>
    <col min="10238" max="10238" width="27.5546875" style="108" customWidth="1"/>
    <col min="10239" max="10239" width="7.33203125" style="108" customWidth="1"/>
    <col min="10240" max="10240" width="17" style="108" customWidth="1"/>
    <col min="10241" max="10241" width="9.88671875" style="108" customWidth="1"/>
    <col min="10242" max="10242" width="4.88671875" style="108" customWidth="1"/>
    <col min="10243" max="10243" width="8.6640625" style="108" customWidth="1"/>
    <col min="10244" max="10244" width="14.44140625" style="108" customWidth="1"/>
    <col min="10245" max="10492" width="8.33203125" style="108"/>
    <col min="10493" max="10493" width="5.33203125" style="108" customWidth="1"/>
    <col min="10494" max="10494" width="27.5546875" style="108" customWidth="1"/>
    <col min="10495" max="10495" width="7.33203125" style="108" customWidth="1"/>
    <col min="10496" max="10496" width="17" style="108" customWidth="1"/>
    <col min="10497" max="10497" width="9.88671875" style="108" customWidth="1"/>
    <col min="10498" max="10498" width="4.88671875" style="108" customWidth="1"/>
    <col min="10499" max="10499" width="8.6640625" style="108" customWidth="1"/>
    <col min="10500" max="10500" width="14.44140625" style="108" customWidth="1"/>
    <col min="10501" max="10748" width="8.33203125" style="108"/>
    <col min="10749" max="10749" width="5.33203125" style="108" customWidth="1"/>
    <col min="10750" max="10750" width="27.5546875" style="108" customWidth="1"/>
    <col min="10751" max="10751" width="7.33203125" style="108" customWidth="1"/>
    <col min="10752" max="10752" width="17" style="108" customWidth="1"/>
    <col min="10753" max="10753" width="9.88671875" style="108" customWidth="1"/>
    <col min="10754" max="10754" width="4.88671875" style="108" customWidth="1"/>
    <col min="10755" max="10755" width="8.6640625" style="108" customWidth="1"/>
    <col min="10756" max="10756" width="14.44140625" style="108" customWidth="1"/>
    <col min="10757" max="11004" width="8.33203125" style="108"/>
    <col min="11005" max="11005" width="5.33203125" style="108" customWidth="1"/>
    <col min="11006" max="11006" width="27.5546875" style="108" customWidth="1"/>
    <col min="11007" max="11007" width="7.33203125" style="108" customWidth="1"/>
    <col min="11008" max="11008" width="17" style="108" customWidth="1"/>
    <col min="11009" max="11009" width="9.88671875" style="108" customWidth="1"/>
    <col min="11010" max="11010" width="4.88671875" style="108" customWidth="1"/>
    <col min="11011" max="11011" width="8.6640625" style="108" customWidth="1"/>
    <col min="11012" max="11012" width="14.44140625" style="108" customWidth="1"/>
    <col min="11013" max="11260" width="8.33203125" style="108"/>
    <col min="11261" max="11261" width="5.33203125" style="108" customWidth="1"/>
    <col min="11262" max="11262" width="27.5546875" style="108" customWidth="1"/>
    <col min="11263" max="11263" width="7.33203125" style="108" customWidth="1"/>
    <col min="11264" max="11264" width="17" style="108" customWidth="1"/>
    <col min="11265" max="11265" width="9.88671875" style="108" customWidth="1"/>
    <col min="11266" max="11266" width="4.88671875" style="108" customWidth="1"/>
    <col min="11267" max="11267" width="8.6640625" style="108" customWidth="1"/>
    <col min="11268" max="11268" width="14.44140625" style="108" customWidth="1"/>
    <col min="11269" max="11516" width="8.33203125" style="108"/>
    <col min="11517" max="11517" width="5.33203125" style="108" customWidth="1"/>
    <col min="11518" max="11518" width="27.5546875" style="108" customWidth="1"/>
    <col min="11519" max="11519" width="7.33203125" style="108" customWidth="1"/>
    <col min="11520" max="11520" width="17" style="108" customWidth="1"/>
    <col min="11521" max="11521" width="9.88671875" style="108" customWidth="1"/>
    <col min="11522" max="11522" width="4.88671875" style="108" customWidth="1"/>
    <col min="11523" max="11523" width="8.6640625" style="108" customWidth="1"/>
    <col min="11524" max="11524" width="14.44140625" style="108" customWidth="1"/>
    <col min="11525" max="11772" width="8.33203125" style="108"/>
    <col min="11773" max="11773" width="5.33203125" style="108" customWidth="1"/>
    <col min="11774" max="11774" width="27.5546875" style="108" customWidth="1"/>
    <col min="11775" max="11775" width="7.33203125" style="108" customWidth="1"/>
    <col min="11776" max="11776" width="17" style="108" customWidth="1"/>
    <col min="11777" max="11777" width="9.88671875" style="108" customWidth="1"/>
    <col min="11778" max="11778" width="4.88671875" style="108" customWidth="1"/>
    <col min="11779" max="11779" width="8.6640625" style="108" customWidth="1"/>
    <col min="11780" max="11780" width="14.44140625" style="108" customWidth="1"/>
    <col min="11781" max="12028" width="8.33203125" style="108"/>
    <col min="12029" max="12029" width="5.33203125" style="108" customWidth="1"/>
    <col min="12030" max="12030" width="27.5546875" style="108" customWidth="1"/>
    <col min="12031" max="12031" width="7.33203125" style="108" customWidth="1"/>
    <col min="12032" max="12032" width="17" style="108" customWidth="1"/>
    <col min="12033" max="12033" width="9.88671875" style="108" customWidth="1"/>
    <col min="12034" max="12034" width="4.88671875" style="108" customWidth="1"/>
    <col min="12035" max="12035" width="8.6640625" style="108" customWidth="1"/>
    <col min="12036" max="12036" width="14.44140625" style="108" customWidth="1"/>
    <col min="12037" max="12284" width="8.33203125" style="108"/>
    <col min="12285" max="12285" width="5.33203125" style="108" customWidth="1"/>
    <col min="12286" max="12286" width="27.5546875" style="108" customWidth="1"/>
    <col min="12287" max="12287" width="7.33203125" style="108" customWidth="1"/>
    <col min="12288" max="12288" width="17" style="108" customWidth="1"/>
    <col min="12289" max="12289" width="9.88671875" style="108" customWidth="1"/>
    <col min="12290" max="12290" width="4.88671875" style="108" customWidth="1"/>
    <col min="12291" max="12291" width="8.6640625" style="108" customWidth="1"/>
    <col min="12292" max="12292" width="14.44140625" style="108" customWidth="1"/>
    <col min="12293" max="12540" width="8.33203125" style="108"/>
    <col min="12541" max="12541" width="5.33203125" style="108" customWidth="1"/>
    <col min="12542" max="12542" width="27.5546875" style="108" customWidth="1"/>
    <col min="12543" max="12543" width="7.33203125" style="108" customWidth="1"/>
    <col min="12544" max="12544" width="17" style="108" customWidth="1"/>
    <col min="12545" max="12545" width="9.88671875" style="108" customWidth="1"/>
    <col min="12546" max="12546" width="4.88671875" style="108" customWidth="1"/>
    <col min="12547" max="12547" width="8.6640625" style="108" customWidth="1"/>
    <col min="12548" max="12548" width="14.44140625" style="108" customWidth="1"/>
    <col min="12549" max="12796" width="8.33203125" style="108"/>
    <col min="12797" max="12797" width="5.33203125" style="108" customWidth="1"/>
    <col min="12798" max="12798" width="27.5546875" style="108" customWidth="1"/>
    <col min="12799" max="12799" width="7.33203125" style="108" customWidth="1"/>
    <col min="12800" max="12800" width="17" style="108" customWidth="1"/>
    <col min="12801" max="12801" width="9.88671875" style="108" customWidth="1"/>
    <col min="12802" max="12802" width="4.88671875" style="108" customWidth="1"/>
    <col min="12803" max="12803" width="8.6640625" style="108" customWidth="1"/>
    <col min="12804" max="12804" width="14.44140625" style="108" customWidth="1"/>
    <col min="12805" max="13052" width="8.33203125" style="108"/>
    <col min="13053" max="13053" width="5.33203125" style="108" customWidth="1"/>
    <col min="13054" max="13054" width="27.5546875" style="108" customWidth="1"/>
    <col min="13055" max="13055" width="7.33203125" style="108" customWidth="1"/>
    <col min="13056" max="13056" width="17" style="108" customWidth="1"/>
    <col min="13057" max="13057" width="9.88671875" style="108" customWidth="1"/>
    <col min="13058" max="13058" width="4.88671875" style="108" customWidth="1"/>
    <col min="13059" max="13059" width="8.6640625" style="108" customWidth="1"/>
    <col min="13060" max="13060" width="14.44140625" style="108" customWidth="1"/>
    <col min="13061" max="13308" width="8.33203125" style="108"/>
    <col min="13309" max="13309" width="5.33203125" style="108" customWidth="1"/>
    <col min="13310" max="13310" width="27.5546875" style="108" customWidth="1"/>
    <col min="13311" max="13311" width="7.33203125" style="108" customWidth="1"/>
    <col min="13312" max="13312" width="17" style="108" customWidth="1"/>
    <col min="13313" max="13313" width="9.88671875" style="108" customWidth="1"/>
    <col min="13314" max="13314" width="4.88671875" style="108" customWidth="1"/>
    <col min="13315" max="13315" width="8.6640625" style="108" customWidth="1"/>
    <col min="13316" max="13316" width="14.44140625" style="108" customWidth="1"/>
    <col min="13317" max="13564" width="8.33203125" style="108"/>
    <col min="13565" max="13565" width="5.33203125" style="108" customWidth="1"/>
    <col min="13566" max="13566" width="27.5546875" style="108" customWidth="1"/>
    <col min="13567" max="13567" width="7.33203125" style="108" customWidth="1"/>
    <col min="13568" max="13568" width="17" style="108" customWidth="1"/>
    <col min="13569" max="13569" width="9.88671875" style="108" customWidth="1"/>
    <col min="13570" max="13570" width="4.88671875" style="108" customWidth="1"/>
    <col min="13571" max="13571" width="8.6640625" style="108" customWidth="1"/>
    <col min="13572" max="13572" width="14.44140625" style="108" customWidth="1"/>
    <col min="13573" max="13820" width="8.33203125" style="108"/>
    <col min="13821" max="13821" width="5.33203125" style="108" customWidth="1"/>
    <col min="13822" max="13822" width="27.5546875" style="108" customWidth="1"/>
    <col min="13823" max="13823" width="7.33203125" style="108" customWidth="1"/>
    <col min="13824" max="13824" width="17" style="108" customWidth="1"/>
    <col min="13825" max="13825" width="9.88671875" style="108" customWidth="1"/>
    <col min="13826" max="13826" width="4.88671875" style="108" customWidth="1"/>
    <col min="13827" max="13827" width="8.6640625" style="108" customWidth="1"/>
    <col min="13828" max="13828" width="14.44140625" style="108" customWidth="1"/>
    <col min="13829" max="14076" width="8.33203125" style="108"/>
    <col min="14077" max="14077" width="5.33203125" style="108" customWidth="1"/>
    <col min="14078" max="14078" width="27.5546875" style="108" customWidth="1"/>
    <col min="14079" max="14079" width="7.33203125" style="108" customWidth="1"/>
    <col min="14080" max="14080" width="17" style="108" customWidth="1"/>
    <col min="14081" max="14081" width="9.88671875" style="108" customWidth="1"/>
    <col min="14082" max="14082" width="4.88671875" style="108" customWidth="1"/>
    <col min="14083" max="14083" width="8.6640625" style="108" customWidth="1"/>
    <col min="14084" max="14084" width="14.44140625" style="108" customWidth="1"/>
    <col min="14085" max="14332" width="8.33203125" style="108"/>
    <col min="14333" max="14333" width="5.33203125" style="108" customWidth="1"/>
    <col min="14334" max="14334" width="27.5546875" style="108" customWidth="1"/>
    <col min="14335" max="14335" width="7.33203125" style="108" customWidth="1"/>
    <col min="14336" max="14336" width="17" style="108" customWidth="1"/>
    <col min="14337" max="14337" width="9.88671875" style="108" customWidth="1"/>
    <col min="14338" max="14338" width="4.88671875" style="108" customWidth="1"/>
    <col min="14339" max="14339" width="8.6640625" style="108" customWidth="1"/>
    <col min="14340" max="14340" width="14.44140625" style="108" customWidth="1"/>
    <col min="14341" max="14588" width="8.33203125" style="108"/>
    <col min="14589" max="14589" width="5.33203125" style="108" customWidth="1"/>
    <col min="14590" max="14590" width="27.5546875" style="108" customWidth="1"/>
    <col min="14591" max="14591" width="7.33203125" style="108" customWidth="1"/>
    <col min="14592" max="14592" width="17" style="108" customWidth="1"/>
    <col min="14593" max="14593" width="9.88671875" style="108" customWidth="1"/>
    <col min="14594" max="14594" width="4.88671875" style="108" customWidth="1"/>
    <col min="14595" max="14595" width="8.6640625" style="108" customWidth="1"/>
    <col min="14596" max="14596" width="14.44140625" style="108" customWidth="1"/>
    <col min="14597" max="14844" width="8.33203125" style="108"/>
    <col min="14845" max="14845" width="5.33203125" style="108" customWidth="1"/>
    <col min="14846" max="14846" width="27.5546875" style="108" customWidth="1"/>
    <col min="14847" max="14847" width="7.33203125" style="108" customWidth="1"/>
    <col min="14848" max="14848" width="17" style="108" customWidth="1"/>
    <col min="14849" max="14849" width="9.88671875" style="108" customWidth="1"/>
    <col min="14850" max="14850" width="4.88671875" style="108" customWidth="1"/>
    <col min="14851" max="14851" width="8.6640625" style="108" customWidth="1"/>
    <col min="14852" max="14852" width="14.44140625" style="108" customWidth="1"/>
    <col min="14853" max="15100" width="8.33203125" style="108"/>
    <col min="15101" max="15101" width="5.33203125" style="108" customWidth="1"/>
    <col min="15102" max="15102" width="27.5546875" style="108" customWidth="1"/>
    <col min="15103" max="15103" width="7.33203125" style="108" customWidth="1"/>
    <col min="15104" max="15104" width="17" style="108" customWidth="1"/>
    <col min="15105" max="15105" width="9.88671875" style="108" customWidth="1"/>
    <col min="15106" max="15106" width="4.88671875" style="108" customWidth="1"/>
    <col min="15107" max="15107" width="8.6640625" style="108" customWidth="1"/>
    <col min="15108" max="15108" width="14.44140625" style="108" customWidth="1"/>
    <col min="15109" max="15356" width="8.33203125" style="108"/>
    <col min="15357" max="15357" width="5.33203125" style="108" customWidth="1"/>
    <col min="15358" max="15358" width="27.5546875" style="108" customWidth="1"/>
    <col min="15359" max="15359" width="7.33203125" style="108" customWidth="1"/>
    <col min="15360" max="15360" width="17" style="108" customWidth="1"/>
    <col min="15361" max="15361" width="9.88671875" style="108" customWidth="1"/>
    <col min="15362" max="15362" width="4.88671875" style="108" customWidth="1"/>
    <col min="15363" max="15363" width="8.6640625" style="108" customWidth="1"/>
    <col min="15364" max="15364" width="14.44140625" style="108" customWidth="1"/>
    <col min="15365" max="15612" width="8.33203125" style="108"/>
    <col min="15613" max="15613" width="5.33203125" style="108" customWidth="1"/>
    <col min="15614" max="15614" width="27.5546875" style="108" customWidth="1"/>
    <col min="15615" max="15615" width="7.33203125" style="108" customWidth="1"/>
    <col min="15616" max="15616" width="17" style="108" customWidth="1"/>
    <col min="15617" max="15617" width="9.88671875" style="108" customWidth="1"/>
    <col min="15618" max="15618" width="4.88671875" style="108" customWidth="1"/>
    <col min="15619" max="15619" width="8.6640625" style="108" customWidth="1"/>
    <col min="15620" max="15620" width="14.44140625" style="108" customWidth="1"/>
    <col min="15621" max="15868" width="8.33203125" style="108"/>
    <col min="15869" max="15869" width="5.33203125" style="108" customWidth="1"/>
    <col min="15870" max="15870" width="27.5546875" style="108" customWidth="1"/>
    <col min="15871" max="15871" width="7.33203125" style="108" customWidth="1"/>
    <col min="15872" max="15872" width="17" style="108" customWidth="1"/>
    <col min="15873" max="15873" width="9.88671875" style="108" customWidth="1"/>
    <col min="15874" max="15874" width="4.88671875" style="108" customWidth="1"/>
    <col min="15875" max="15875" width="8.6640625" style="108" customWidth="1"/>
    <col min="15876" max="15876" width="14.44140625" style="108" customWidth="1"/>
    <col min="15877" max="16124" width="8.33203125" style="108"/>
    <col min="16125" max="16125" width="5.33203125" style="108" customWidth="1"/>
    <col min="16126" max="16126" width="27.5546875" style="108" customWidth="1"/>
    <col min="16127" max="16127" width="7.33203125" style="108" customWidth="1"/>
    <col min="16128" max="16128" width="17" style="108" customWidth="1"/>
    <col min="16129" max="16129" width="9.88671875" style="108" customWidth="1"/>
    <col min="16130" max="16130" width="4.88671875" style="108" customWidth="1"/>
    <col min="16131" max="16131" width="8.6640625" style="108" customWidth="1"/>
    <col min="16132" max="16132" width="14.44140625" style="108" customWidth="1"/>
    <col min="16133" max="16384" width="8.33203125" style="108"/>
  </cols>
  <sheetData>
    <row r="1" spans="1:5" s="105" customFormat="1" ht="17.399999999999999" customHeight="1" thickBot="1" x14ac:dyDescent="0.3">
      <c r="A1" s="97" t="s">
        <v>275</v>
      </c>
      <c r="B1" s="98"/>
      <c r="C1" s="104"/>
      <c r="D1" s="97"/>
      <c r="E1" s="4"/>
    </row>
    <row r="2" spans="1:5" s="105" customFormat="1" ht="33" customHeight="1" x14ac:dyDescent="0.25">
      <c r="A2" s="99"/>
      <c r="B2" s="100" t="s">
        <v>254</v>
      </c>
      <c r="C2" s="101" t="s">
        <v>201</v>
      </c>
      <c r="D2" s="102" t="s">
        <v>202</v>
      </c>
      <c r="E2" s="103" t="s">
        <v>329</v>
      </c>
    </row>
    <row r="3" spans="1:5" s="105" customFormat="1" ht="15.6" customHeight="1" x14ac:dyDescent="0.25">
      <c r="A3" s="1" t="s">
        <v>684</v>
      </c>
      <c r="B3" s="106"/>
      <c r="C3" s="107" t="s">
        <v>238</v>
      </c>
      <c r="D3" s="3">
        <v>3</v>
      </c>
      <c r="E3" s="2" t="s">
        <v>206</v>
      </c>
    </row>
    <row r="4" spans="1:5" s="105" customFormat="1" ht="15.6" customHeight="1" outlineLevel="1" x14ac:dyDescent="0.25">
      <c r="A4" s="1" t="s">
        <v>415</v>
      </c>
      <c r="B4" s="106"/>
      <c r="C4" s="107" t="s">
        <v>496</v>
      </c>
      <c r="D4" s="3">
        <v>1</v>
      </c>
      <c r="E4" s="2" t="s">
        <v>213</v>
      </c>
    </row>
    <row r="5" spans="1:5" s="105" customFormat="1" ht="15.6" customHeight="1" outlineLevel="1" x14ac:dyDescent="0.25">
      <c r="A5" s="1" t="s">
        <v>415</v>
      </c>
      <c r="B5" s="106"/>
      <c r="C5" s="107" t="s">
        <v>497</v>
      </c>
      <c r="D5" s="3">
        <v>1</v>
      </c>
      <c r="E5" s="2" t="s">
        <v>212</v>
      </c>
    </row>
    <row r="6" spans="1:5" s="105" customFormat="1" ht="27.75" customHeight="1" outlineLevel="1" x14ac:dyDescent="0.25">
      <c r="A6" s="1" t="s">
        <v>687</v>
      </c>
      <c r="B6" s="106"/>
      <c r="C6" s="107" t="s">
        <v>26</v>
      </c>
      <c r="D6" s="3">
        <v>1</v>
      </c>
      <c r="E6" s="2" t="s">
        <v>210</v>
      </c>
    </row>
    <row r="7" spans="1:5" s="105" customFormat="1" ht="27.75" customHeight="1" outlineLevel="1" x14ac:dyDescent="0.25">
      <c r="A7" s="1" t="s">
        <v>688</v>
      </c>
      <c r="B7" s="106"/>
      <c r="C7" s="107" t="s">
        <v>689</v>
      </c>
      <c r="D7" s="3">
        <v>7</v>
      </c>
      <c r="E7" s="2" t="s">
        <v>210</v>
      </c>
    </row>
    <row r="8" spans="1:5" s="105" customFormat="1" ht="15.6" customHeight="1" outlineLevel="1" x14ac:dyDescent="0.25">
      <c r="A8" s="1" t="s">
        <v>414</v>
      </c>
      <c r="B8" s="106"/>
      <c r="C8" s="107" t="s">
        <v>648</v>
      </c>
      <c r="D8" s="3">
        <v>1</v>
      </c>
      <c r="E8" s="2" t="s">
        <v>290</v>
      </c>
    </row>
    <row r="9" spans="1:5" s="105" customFormat="1" ht="15.6" customHeight="1" outlineLevel="1" x14ac:dyDescent="0.25">
      <c r="A9" s="1" t="s">
        <v>780</v>
      </c>
      <c r="B9" s="106"/>
      <c r="C9" s="107" t="s">
        <v>649</v>
      </c>
      <c r="D9" s="3">
        <v>2</v>
      </c>
      <c r="E9" s="2" t="s">
        <v>205</v>
      </c>
    </row>
    <row r="10" spans="1:5" s="105" customFormat="1" ht="15.6" customHeight="1" outlineLevel="1" x14ac:dyDescent="0.25">
      <c r="A10" s="1" t="s">
        <v>781</v>
      </c>
      <c r="B10" s="106"/>
      <c r="C10" s="107" t="s">
        <v>501</v>
      </c>
      <c r="D10" s="3">
        <v>0</v>
      </c>
      <c r="E10" s="2" t="s">
        <v>502</v>
      </c>
    </row>
    <row r="11" spans="1:5" s="105" customFormat="1" ht="15.6" customHeight="1" outlineLevel="1" x14ac:dyDescent="0.25">
      <c r="A11" s="1" t="s">
        <v>498</v>
      </c>
      <c r="B11" s="106"/>
      <c r="C11" s="107" t="s">
        <v>650</v>
      </c>
      <c r="D11" s="3">
        <v>0</v>
      </c>
      <c r="E11" s="2" t="s">
        <v>208</v>
      </c>
    </row>
    <row r="12" spans="1:5" s="105" customFormat="1" ht="15.6" customHeight="1" outlineLevel="1" x14ac:dyDescent="0.25">
      <c r="A12" s="1" t="s">
        <v>422</v>
      </c>
      <c r="B12" s="106"/>
      <c r="C12" s="107" t="s">
        <v>189</v>
      </c>
      <c r="D12" s="3">
        <v>0</v>
      </c>
      <c r="E12" s="2" t="s">
        <v>205</v>
      </c>
    </row>
    <row r="13" spans="1:5" s="105" customFormat="1" ht="15.6" customHeight="1" outlineLevel="1" x14ac:dyDescent="0.25">
      <c r="A13" s="1" t="s">
        <v>484</v>
      </c>
      <c r="B13" s="106"/>
      <c r="C13" s="107" t="s">
        <v>485</v>
      </c>
      <c r="D13" s="3">
        <v>1</v>
      </c>
      <c r="E13" s="2" t="s">
        <v>268</v>
      </c>
    </row>
    <row r="14" spans="1:5" s="105" customFormat="1" ht="15.6" customHeight="1" outlineLevel="1" x14ac:dyDescent="0.25">
      <c r="A14" s="1" t="s">
        <v>481</v>
      </c>
      <c r="B14" s="106"/>
      <c r="C14" s="107" t="s">
        <v>482</v>
      </c>
      <c r="D14" s="3">
        <v>1</v>
      </c>
      <c r="E14" s="2" t="s">
        <v>268</v>
      </c>
    </row>
    <row r="15" spans="1:5" s="105" customFormat="1" ht="15.6" customHeight="1" outlineLevel="1" x14ac:dyDescent="0.25">
      <c r="A15" s="1" t="s">
        <v>450</v>
      </c>
      <c r="B15" s="106"/>
      <c r="C15" s="107" t="s">
        <v>660</v>
      </c>
      <c r="D15" s="3">
        <v>1</v>
      </c>
      <c r="E15" s="2" t="s">
        <v>215</v>
      </c>
    </row>
    <row r="16" spans="1:5" s="105" customFormat="1" ht="15.6" customHeight="1" outlineLevel="1" x14ac:dyDescent="0.25">
      <c r="A16" s="1" t="s">
        <v>279</v>
      </c>
      <c r="B16" s="106"/>
      <c r="C16" s="107" t="s">
        <v>651</v>
      </c>
      <c r="D16" s="3">
        <v>1</v>
      </c>
      <c r="E16" s="2" t="s">
        <v>207</v>
      </c>
    </row>
    <row r="17" spans="1:5" s="105" customFormat="1" ht="15.6" customHeight="1" outlineLevel="1" x14ac:dyDescent="0.25">
      <c r="A17" s="1" t="s">
        <v>203</v>
      </c>
      <c r="B17" s="106"/>
      <c r="C17" s="107" t="s">
        <v>647</v>
      </c>
      <c r="D17" s="3">
        <v>0</v>
      </c>
      <c r="E17" s="2" t="s">
        <v>206</v>
      </c>
    </row>
    <row r="18" spans="1:5" s="105" customFormat="1" ht="15.6" customHeight="1" outlineLevel="1" x14ac:dyDescent="0.25">
      <c r="A18" s="1" t="s">
        <v>417</v>
      </c>
      <c r="B18" s="106"/>
      <c r="C18" s="107" t="s">
        <v>418</v>
      </c>
      <c r="D18" s="3">
        <v>1</v>
      </c>
      <c r="E18" s="2" t="s">
        <v>206</v>
      </c>
    </row>
    <row r="19" spans="1:5" s="105" customFormat="1" ht="15.6" customHeight="1" outlineLevel="1" x14ac:dyDescent="0.25">
      <c r="A19" s="1" t="s">
        <v>822</v>
      </c>
      <c r="B19" s="106"/>
      <c r="C19" s="107"/>
      <c r="D19" s="3">
        <v>1</v>
      </c>
      <c r="E19" s="2"/>
    </row>
    <row r="20" spans="1:5" s="105" customFormat="1" ht="15.6" customHeight="1" outlineLevel="1" x14ac:dyDescent="0.25">
      <c r="A20" s="1" t="s">
        <v>812</v>
      </c>
      <c r="B20" s="106"/>
      <c r="C20" s="107" t="s">
        <v>813</v>
      </c>
      <c r="D20" s="3">
        <v>0</v>
      </c>
      <c r="E20" s="2" t="s">
        <v>814</v>
      </c>
    </row>
    <row r="21" spans="1:5" s="105" customFormat="1" ht="15.6" customHeight="1" outlineLevel="1" x14ac:dyDescent="0.25">
      <c r="A21" s="1" t="s">
        <v>812</v>
      </c>
      <c r="B21" s="106"/>
      <c r="C21" s="107" t="s">
        <v>817</v>
      </c>
      <c r="D21" s="3">
        <v>0</v>
      </c>
      <c r="E21" s="2"/>
    </row>
    <row r="22" spans="1:5" s="105" customFormat="1" ht="15.6" customHeight="1" outlineLevel="1" x14ac:dyDescent="0.25">
      <c r="A22" s="1" t="s">
        <v>812</v>
      </c>
      <c r="B22" s="106"/>
      <c r="C22" s="107" t="s">
        <v>826</v>
      </c>
      <c r="D22" s="3">
        <v>0</v>
      </c>
      <c r="E22" s="2" t="s">
        <v>827</v>
      </c>
    </row>
    <row r="23" spans="1:5" s="105" customFormat="1" ht="15.6" customHeight="1" outlineLevel="1" x14ac:dyDescent="0.25">
      <c r="A23" s="1" t="s">
        <v>747</v>
      </c>
      <c r="B23" s="106"/>
      <c r="C23" s="107" t="s">
        <v>748</v>
      </c>
      <c r="D23" s="3">
        <v>1</v>
      </c>
      <c r="E23" s="2" t="s">
        <v>210</v>
      </c>
    </row>
    <row r="24" spans="1:5" s="105" customFormat="1" ht="15.6" customHeight="1" outlineLevel="1" x14ac:dyDescent="0.25">
      <c r="A24" s="1" t="s">
        <v>211</v>
      </c>
      <c r="B24" s="106"/>
      <c r="C24" s="107" t="s">
        <v>26</v>
      </c>
      <c r="D24" s="3">
        <v>1</v>
      </c>
      <c r="E24" s="2" t="s">
        <v>204</v>
      </c>
    </row>
    <row r="25" spans="1:5" s="105" customFormat="1" ht="15.6" customHeight="1" outlineLevel="1" x14ac:dyDescent="0.25">
      <c r="A25" s="1" t="s">
        <v>211</v>
      </c>
      <c r="B25" s="106"/>
      <c r="C25" s="107" t="s">
        <v>752</v>
      </c>
      <c r="D25" s="3">
        <v>1</v>
      </c>
      <c r="E25" s="2" t="s">
        <v>753</v>
      </c>
    </row>
    <row r="26" spans="1:5" s="105" customFormat="1" ht="15.6" customHeight="1" outlineLevel="1" x14ac:dyDescent="0.25">
      <c r="A26" s="1" t="s">
        <v>211</v>
      </c>
      <c r="B26" s="106"/>
      <c r="C26" s="107" t="s">
        <v>54</v>
      </c>
      <c r="D26" s="3">
        <v>5</v>
      </c>
      <c r="E26" s="2" t="s">
        <v>264</v>
      </c>
    </row>
    <row r="27" spans="1:5" s="105" customFormat="1" ht="15.6" customHeight="1" outlineLevel="1" x14ac:dyDescent="0.25">
      <c r="A27" s="1" t="s">
        <v>211</v>
      </c>
      <c r="B27" s="106"/>
      <c r="C27" s="107" t="s">
        <v>72</v>
      </c>
      <c r="D27" s="3" t="s">
        <v>751</v>
      </c>
      <c r="E27" s="2" t="s">
        <v>264</v>
      </c>
    </row>
    <row r="28" spans="1:5" s="105" customFormat="1" ht="15.6" customHeight="1" outlineLevel="1" x14ac:dyDescent="0.25">
      <c r="A28" s="1" t="s">
        <v>217</v>
      </c>
      <c r="B28" s="106"/>
      <c r="C28" s="107" t="s">
        <v>382</v>
      </c>
      <c r="D28" s="3">
        <v>2</v>
      </c>
      <c r="E28" s="2" t="s">
        <v>269</v>
      </c>
    </row>
    <row r="29" spans="1:5" s="105" customFormat="1" ht="15.6" customHeight="1" outlineLevel="1" x14ac:dyDescent="0.25">
      <c r="A29" s="1" t="s">
        <v>217</v>
      </c>
      <c r="B29" s="106"/>
      <c r="C29" s="107" t="s">
        <v>55</v>
      </c>
      <c r="D29" s="3">
        <v>1</v>
      </c>
      <c r="E29" s="2" t="s">
        <v>214</v>
      </c>
    </row>
    <row r="30" spans="1:5" s="105" customFormat="1" ht="15.6" customHeight="1" outlineLevel="1" x14ac:dyDescent="0.25">
      <c r="A30" s="1" t="s">
        <v>217</v>
      </c>
      <c r="B30" s="106"/>
      <c r="C30" s="107" t="s">
        <v>41</v>
      </c>
      <c r="D30" s="3">
        <v>1</v>
      </c>
      <c r="E30" s="2" t="s">
        <v>264</v>
      </c>
    </row>
    <row r="31" spans="1:5" s="105" customFormat="1" ht="15.6" customHeight="1" outlineLevel="1" x14ac:dyDescent="0.25">
      <c r="A31" s="1" t="s">
        <v>412</v>
      </c>
      <c r="B31" s="106"/>
      <c r="C31" s="107" t="s">
        <v>33</v>
      </c>
      <c r="D31" s="3">
        <v>1</v>
      </c>
      <c r="E31" s="2" t="s">
        <v>273</v>
      </c>
    </row>
    <row r="32" spans="1:5" s="105" customFormat="1" ht="15.6" customHeight="1" outlineLevel="1" x14ac:dyDescent="0.25">
      <c r="A32" s="1" t="s">
        <v>743</v>
      </c>
      <c r="B32" s="106"/>
      <c r="C32" s="107" t="s">
        <v>180</v>
      </c>
      <c r="D32" s="3">
        <v>1</v>
      </c>
      <c r="E32" s="2" t="s">
        <v>205</v>
      </c>
    </row>
    <row r="33" spans="1:6" s="105" customFormat="1" ht="15.6" customHeight="1" outlineLevel="1" x14ac:dyDescent="0.25">
      <c r="A33" s="1" t="s">
        <v>746</v>
      </c>
      <c r="B33" s="106"/>
      <c r="C33" s="107" t="s">
        <v>738</v>
      </c>
      <c r="D33" s="3">
        <v>1</v>
      </c>
      <c r="E33" s="2" t="s">
        <v>205</v>
      </c>
    </row>
    <row r="34" spans="1:6" s="105" customFormat="1" ht="15.6" customHeight="1" outlineLevel="1" x14ac:dyDescent="0.25">
      <c r="A34" s="1" t="s">
        <v>280</v>
      </c>
      <c r="B34" s="106"/>
      <c r="C34" s="107" t="s">
        <v>645</v>
      </c>
      <c r="D34" s="3">
        <v>1</v>
      </c>
      <c r="E34" s="2" t="s">
        <v>205</v>
      </c>
    </row>
    <row r="35" spans="1:6" s="105" customFormat="1" ht="15.6" customHeight="1" outlineLevel="1" x14ac:dyDescent="0.25">
      <c r="A35" s="1" t="s">
        <v>280</v>
      </c>
      <c r="B35" s="106"/>
      <c r="C35" s="107" t="s">
        <v>646</v>
      </c>
      <c r="D35" s="3">
        <v>0</v>
      </c>
      <c r="E35" s="2" t="s">
        <v>204</v>
      </c>
    </row>
    <row r="36" spans="1:6" s="105" customFormat="1" ht="15.6" customHeight="1" outlineLevel="1" x14ac:dyDescent="0.25">
      <c r="A36" s="1" t="s">
        <v>280</v>
      </c>
      <c r="B36" s="106"/>
      <c r="C36" s="107" t="s">
        <v>791</v>
      </c>
      <c r="D36" s="3">
        <v>0</v>
      </c>
      <c r="E36" s="2" t="s">
        <v>204</v>
      </c>
    </row>
    <row r="37" spans="1:6" s="105" customFormat="1" ht="15.6" customHeight="1" outlineLevel="1" x14ac:dyDescent="0.25">
      <c r="A37" s="1" t="s">
        <v>280</v>
      </c>
      <c r="B37" s="106"/>
      <c r="C37" s="107" t="s">
        <v>413</v>
      </c>
      <c r="D37" s="3">
        <v>1</v>
      </c>
      <c r="E37" s="2" t="s">
        <v>206</v>
      </c>
    </row>
    <row r="38" spans="1:6" s="105" customFormat="1" ht="15.6" customHeight="1" outlineLevel="1" x14ac:dyDescent="0.25">
      <c r="A38" s="1" t="s">
        <v>745</v>
      </c>
      <c r="B38" s="106"/>
      <c r="C38" s="107" t="s">
        <v>645</v>
      </c>
      <c r="D38" s="3">
        <v>1</v>
      </c>
      <c r="E38" s="2" t="s">
        <v>205</v>
      </c>
    </row>
    <row r="39" spans="1:6" s="105" customFormat="1" ht="15.6" customHeight="1" outlineLevel="1" x14ac:dyDescent="0.25">
      <c r="A39" s="1" t="s">
        <v>742</v>
      </c>
      <c r="B39" s="106"/>
      <c r="C39" s="107" t="s">
        <v>744</v>
      </c>
      <c r="D39" s="3">
        <v>0</v>
      </c>
      <c r="E39" s="2" t="s">
        <v>265</v>
      </c>
    </row>
    <row r="40" spans="1:6" s="105" customFormat="1" ht="15" customHeight="1" x14ac:dyDescent="0.25">
      <c r="A40" s="1" t="s">
        <v>732</v>
      </c>
      <c r="B40" s="106"/>
      <c r="C40" s="107" t="s">
        <v>72</v>
      </c>
      <c r="D40" s="3">
        <v>10</v>
      </c>
      <c r="E40" s="2" t="s">
        <v>267</v>
      </c>
    </row>
    <row r="41" spans="1:6" s="105" customFormat="1" ht="15.6" customHeight="1" outlineLevel="1" x14ac:dyDescent="0.25">
      <c r="A41" s="1" t="s">
        <v>739</v>
      </c>
      <c r="B41" s="106"/>
      <c r="C41" s="107" t="s">
        <v>740</v>
      </c>
      <c r="D41" s="3">
        <v>3</v>
      </c>
      <c r="E41" s="2" t="s">
        <v>268</v>
      </c>
    </row>
    <row r="42" spans="1:6" s="105" customFormat="1" ht="15.6" customHeight="1" outlineLevel="1" x14ac:dyDescent="0.25">
      <c r="A42" s="1" t="s">
        <v>421</v>
      </c>
      <c r="B42" s="106"/>
      <c r="C42" s="107" t="s">
        <v>483</v>
      </c>
      <c r="D42" s="3">
        <v>1</v>
      </c>
      <c r="E42" s="2" t="s">
        <v>290</v>
      </c>
    </row>
    <row r="43" spans="1:6" s="105" customFormat="1" ht="15.6" customHeight="1" outlineLevel="1" x14ac:dyDescent="0.25">
      <c r="A43" s="1" t="s">
        <v>286</v>
      </c>
      <c r="B43" s="106"/>
      <c r="C43" s="107" t="s">
        <v>659</v>
      </c>
      <c r="D43" s="3">
        <v>1</v>
      </c>
      <c r="E43" s="2" t="s">
        <v>270</v>
      </c>
    </row>
    <row r="44" spans="1:6" s="105" customFormat="1" ht="15.6" customHeight="1" x14ac:dyDescent="0.25">
      <c r="A44" s="1" t="s">
        <v>680</v>
      </c>
      <c r="B44" s="106"/>
      <c r="C44" s="107" t="s">
        <v>423</v>
      </c>
      <c r="D44" s="3"/>
      <c r="E44" s="2" t="s">
        <v>264</v>
      </c>
    </row>
    <row r="45" spans="1:6" s="105" customFormat="1" ht="15.6" customHeight="1" outlineLevel="1" x14ac:dyDescent="0.25">
      <c r="A45" s="1" t="s">
        <v>710</v>
      </c>
      <c r="B45" s="106"/>
      <c r="C45" s="107" t="s">
        <v>711</v>
      </c>
      <c r="D45" s="3">
        <v>2</v>
      </c>
      <c r="E45" s="2" t="s">
        <v>205</v>
      </c>
    </row>
    <row r="46" spans="1:6" s="105" customFormat="1" ht="15.6" customHeight="1" x14ac:dyDescent="0.25">
      <c r="A46" s="1" t="s">
        <v>681</v>
      </c>
      <c r="B46" s="106"/>
      <c r="C46" s="107" t="s">
        <v>682</v>
      </c>
      <c r="D46" s="3">
        <v>9</v>
      </c>
      <c r="E46" s="2" t="s">
        <v>683</v>
      </c>
      <c r="F46" s="105" t="s">
        <v>516</v>
      </c>
    </row>
    <row r="47" spans="1:6" s="105" customFormat="1" ht="15.6" customHeight="1" outlineLevel="1" x14ac:dyDescent="0.25">
      <c r="A47" s="1" t="s">
        <v>774</v>
      </c>
      <c r="B47" s="106"/>
      <c r="C47" s="107" t="s">
        <v>776</v>
      </c>
      <c r="D47" s="3">
        <v>2</v>
      </c>
      <c r="E47" s="2" t="s">
        <v>210</v>
      </c>
    </row>
    <row r="48" spans="1:6" s="105" customFormat="1" ht="15.6" customHeight="1" outlineLevel="1" x14ac:dyDescent="0.25">
      <c r="A48" s="1" t="s">
        <v>774</v>
      </c>
      <c r="B48" s="106"/>
      <c r="C48" s="107" t="s">
        <v>775</v>
      </c>
      <c r="D48" s="3">
        <v>1</v>
      </c>
      <c r="E48" s="2" t="s">
        <v>273</v>
      </c>
    </row>
    <row r="49" spans="1:5" s="105" customFormat="1" ht="15.6" customHeight="1" outlineLevel="1" x14ac:dyDescent="0.25">
      <c r="A49" s="1" t="s">
        <v>735</v>
      </c>
      <c r="B49" s="106"/>
      <c r="C49" s="107" t="s">
        <v>736</v>
      </c>
      <c r="D49" s="3">
        <v>2</v>
      </c>
      <c r="E49" s="2" t="s">
        <v>265</v>
      </c>
    </row>
    <row r="50" spans="1:5" s="105" customFormat="1" ht="15.6" customHeight="1" outlineLevel="1" x14ac:dyDescent="0.25">
      <c r="A50" s="1" t="s">
        <v>823</v>
      </c>
      <c r="B50" s="106"/>
      <c r="C50" s="107" t="s">
        <v>824</v>
      </c>
      <c r="D50" s="3">
        <v>1</v>
      </c>
      <c r="E50" s="2" t="s">
        <v>205</v>
      </c>
    </row>
    <row r="51" spans="1:5" s="105" customFormat="1" ht="15.6" customHeight="1" outlineLevel="1" x14ac:dyDescent="0.25">
      <c r="A51" s="1" t="s">
        <v>692</v>
      </c>
      <c r="B51" s="106"/>
      <c r="C51" s="107" t="s">
        <v>693</v>
      </c>
      <c r="D51" s="3">
        <v>1</v>
      </c>
      <c r="E51" s="2" t="s">
        <v>216</v>
      </c>
    </row>
    <row r="52" spans="1:5" s="105" customFormat="1" ht="15.6" customHeight="1" outlineLevel="1" x14ac:dyDescent="0.25">
      <c r="A52" s="1" t="s">
        <v>714</v>
      </c>
      <c r="B52" s="106"/>
      <c r="C52" s="107" t="s">
        <v>715</v>
      </c>
      <c r="D52" s="3">
        <v>1</v>
      </c>
      <c r="E52" s="2" t="s">
        <v>702</v>
      </c>
    </row>
    <row r="53" spans="1:5" s="105" customFormat="1" ht="16.8" customHeight="1" outlineLevel="1" x14ac:dyDescent="0.25">
      <c r="A53" s="1" t="s">
        <v>703</v>
      </c>
      <c r="B53" s="106"/>
      <c r="C53" s="107" t="s">
        <v>699</v>
      </c>
      <c r="D53" s="3">
        <v>1</v>
      </c>
      <c r="E53" s="2" t="s">
        <v>679</v>
      </c>
    </row>
    <row r="54" spans="1:5" s="105" customFormat="1" ht="16.2" customHeight="1" outlineLevel="1" x14ac:dyDescent="0.25">
      <c r="A54" s="1" t="s">
        <v>703</v>
      </c>
      <c r="B54" s="106"/>
      <c r="C54" s="107" t="s">
        <v>704</v>
      </c>
      <c r="D54" s="3">
        <v>1</v>
      </c>
      <c r="E54" s="2" t="s">
        <v>705</v>
      </c>
    </row>
    <row r="55" spans="1:5" s="105" customFormat="1" ht="15.6" customHeight="1" outlineLevel="1" x14ac:dyDescent="0.25">
      <c r="A55" s="1" t="s">
        <v>733</v>
      </c>
      <c r="B55" s="106"/>
      <c r="C55" s="107">
        <v>350</v>
      </c>
      <c r="D55" s="3">
        <v>1</v>
      </c>
      <c r="E55" s="2" t="s">
        <v>204</v>
      </c>
    </row>
    <row r="56" spans="1:5" s="105" customFormat="1" ht="15.6" customHeight="1" outlineLevel="1" x14ac:dyDescent="0.25">
      <c r="A56" s="1" t="s">
        <v>734</v>
      </c>
      <c r="B56" s="106"/>
      <c r="C56" s="107">
        <v>250</v>
      </c>
      <c r="D56" s="3">
        <v>2</v>
      </c>
      <c r="E56" s="2" t="s">
        <v>721</v>
      </c>
    </row>
    <row r="57" spans="1:5" s="105" customFormat="1" ht="15.6" customHeight="1" outlineLevel="1" x14ac:dyDescent="0.25">
      <c r="A57" s="1" t="s">
        <v>737</v>
      </c>
      <c r="B57" s="106"/>
      <c r="C57" s="107" t="s">
        <v>738</v>
      </c>
      <c r="D57" s="3">
        <v>2</v>
      </c>
      <c r="E57" s="2" t="s">
        <v>206</v>
      </c>
    </row>
    <row r="58" spans="1:5" s="105" customFormat="1" ht="15.6" customHeight="1" outlineLevel="1" x14ac:dyDescent="0.25">
      <c r="A58" s="1" t="s">
        <v>284</v>
      </c>
      <c r="B58" s="106"/>
      <c r="C58" s="107" t="s">
        <v>597</v>
      </c>
      <c r="D58" s="3">
        <v>2</v>
      </c>
      <c r="E58" s="2"/>
    </row>
    <row r="59" spans="1:5" s="105" customFormat="1" ht="15.6" customHeight="1" outlineLevel="1" x14ac:dyDescent="0.25">
      <c r="A59" s="1" t="s">
        <v>284</v>
      </c>
      <c r="B59" s="106"/>
      <c r="C59" s="107" t="s">
        <v>658</v>
      </c>
      <c r="D59" s="3">
        <v>1</v>
      </c>
      <c r="E59" s="2" t="s">
        <v>285</v>
      </c>
    </row>
    <row r="60" spans="1:5" s="105" customFormat="1" ht="15.6" customHeight="1" outlineLevel="1" x14ac:dyDescent="0.25">
      <c r="A60" s="1" t="s">
        <v>789</v>
      </c>
      <c r="B60" s="106"/>
      <c r="C60" s="107" t="s">
        <v>792</v>
      </c>
      <c r="D60" s="3">
        <v>1</v>
      </c>
      <c r="E60" s="2" t="s">
        <v>790</v>
      </c>
    </row>
    <row r="61" spans="1:5" s="105" customFormat="1" ht="15.6" customHeight="1" outlineLevel="1" x14ac:dyDescent="0.25">
      <c r="A61" s="1" t="s">
        <v>283</v>
      </c>
      <c r="B61" s="106"/>
      <c r="C61" s="107" t="s">
        <v>33</v>
      </c>
      <c r="D61" s="3">
        <v>1</v>
      </c>
      <c r="E61" s="2" t="s">
        <v>265</v>
      </c>
    </row>
    <row r="62" spans="1:5" s="105" customFormat="1" ht="15.6" customHeight="1" outlineLevel="1" x14ac:dyDescent="0.25">
      <c r="A62" s="1" t="s">
        <v>424</v>
      </c>
      <c r="B62" s="106"/>
      <c r="C62" s="107" t="s">
        <v>32</v>
      </c>
      <c r="D62" s="3">
        <v>1</v>
      </c>
      <c r="E62" s="2" t="s">
        <v>212</v>
      </c>
    </row>
    <row r="63" spans="1:5" s="105" customFormat="1" ht="15.6" customHeight="1" outlineLevel="1" x14ac:dyDescent="0.25">
      <c r="A63" s="1" t="s">
        <v>424</v>
      </c>
      <c r="B63" s="106" t="s">
        <v>254</v>
      </c>
      <c r="C63" s="107" t="s">
        <v>26</v>
      </c>
      <c r="D63" s="3">
        <v>1</v>
      </c>
      <c r="E63" s="2" t="s">
        <v>209</v>
      </c>
    </row>
    <row r="64" spans="1:5" s="105" customFormat="1" ht="15.6" customHeight="1" outlineLevel="1" x14ac:dyDescent="0.25">
      <c r="A64" s="1" t="s">
        <v>424</v>
      </c>
      <c r="B64" s="106" t="s">
        <v>254</v>
      </c>
      <c r="C64" s="107" t="s">
        <v>32</v>
      </c>
      <c r="D64" s="3">
        <v>3</v>
      </c>
      <c r="E64" s="2" t="s">
        <v>204</v>
      </c>
    </row>
    <row r="65" spans="1:5" s="105" customFormat="1" ht="15.6" customHeight="1" outlineLevel="1" x14ac:dyDescent="0.25">
      <c r="A65" s="1" t="s">
        <v>424</v>
      </c>
      <c r="B65" s="106" t="s">
        <v>254</v>
      </c>
      <c r="C65" s="107" t="s">
        <v>22</v>
      </c>
      <c r="D65" s="3">
        <v>1</v>
      </c>
      <c r="E65" s="2" t="s">
        <v>208</v>
      </c>
    </row>
    <row r="66" spans="1:5" s="105" customFormat="1" ht="15.6" customHeight="1" outlineLevel="1" x14ac:dyDescent="0.25">
      <c r="A66" s="1" t="s">
        <v>424</v>
      </c>
      <c r="B66" s="106"/>
      <c r="C66" s="107" t="s">
        <v>563</v>
      </c>
      <c r="D66" s="3">
        <v>2</v>
      </c>
      <c r="E66" s="2" t="s">
        <v>721</v>
      </c>
    </row>
    <row r="67" spans="1:5" s="105" customFormat="1" ht="15.6" customHeight="1" outlineLevel="1" x14ac:dyDescent="0.25">
      <c r="A67" s="1" t="s">
        <v>424</v>
      </c>
      <c r="B67" s="106"/>
      <c r="C67" s="107" t="s">
        <v>33</v>
      </c>
      <c r="D67" s="3">
        <v>1</v>
      </c>
      <c r="E67" s="2" t="s">
        <v>206</v>
      </c>
    </row>
    <row r="68" spans="1:5" s="105" customFormat="1" ht="15.6" customHeight="1" outlineLevel="1" x14ac:dyDescent="0.25">
      <c r="A68" s="1" t="s">
        <v>424</v>
      </c>
      <c r="B68" s="106"/>
      <c r="C68" s="107" t="s">
        <v>55</v>
      </c>
      <c r="D68" s="3">
        <v>1</v>
      </c>
      <c r="E68" s="2" t="s">
        <v>268</v>
      </c>
    </row>
    <row r="69" spans="1:5" s="105" customFormat="1" ht="15.6" customHeight="1" outlineLevel="1" x14ac:dyDescent="0.25">
      <c r="A69" s="1" t="s">
        <v>411</v>
      </c>
      <c r="B69" s="106"/>
      <c r="C69" s="107" t="s">
        <v>572</v>
      </c>
      <c r="D69" s="3">
        <v>0</v>
      </c>
      <c r="E69" s="2" t="s">
        <v>213</v>
      </c>
    </row>
    <row r="70" spans="1:5" s="105" customFormat="1" ht="15.6" customHeight="1" outlineLevel="1" x14ac:dyDescent="0.25">
      <c r="A70" s="1" t="s">
        <v>149</v>
      </c>
      <c r="B70" s="106"/>
      <c r="C70" s="107" t="s">
        <v>54</v>
      </c>
      <c r="D70" s="3">
        <v>1</v>
      </c>
      <c r="E70" s="2" t="s">
        <v>205</v>
      </c>
    </row>
    <row r="71" spans="1:5" s="105" customFormat="1" ht="15.6" customHeight="1" outlineLevel="1" x14ac:dyDescent="0.25">
      <c r="A71" s="1" t="s">
        <v>716</v>
      </c>
      <c r="B71" s="106"/>
      <c r="C71" s="107" t="s">
        <v>717</v>
      </c>
      <c r="D71" s="3" t="s">
        <v>663</v>
      </c>
      <c r="E71" s="2" t="s">
        <v>207</v>
      </c>
    </row>
    <row r="72" spans="1:5" s="105" customFormat="1" ht="15.6" customHeight="1" outlineLevel="1" x14ac:dyDescent="0.25">
      <c r="A72" s="1" t="s">
        <v>149</v>
      </c>
      <c r="B72" s="106"/>
      <c r="C72" s="107" t="s">
        <v>754</v>
      </c>
      <c r="D72" s="3">
        <v>3</v>
      </c>
      <c r="E72" s="2" t="s">
        <v>268</v>
      </c>
    </row>
    <row r="73" spans="1:5" s="105" customFormat="1" ht="15.6" customHeight="1" outlineLevel="1" x14ac:dyDescent="0.25">
      <c r="A73" s="1" t="s">
        <v>755</v>
      </c>
      <c r="B73" s="106"/>
      <c r="C73" s="107" t="s">
        <v>41</v>
      </c>
      <c r="D73" s="3">
        <v>1</v>
      </c>
      <c r="E73" s="2" t="s">
        <v>328</v>
      </c>
    </row>
    <row r="74" spans="1:5" s="105" customFormat="1" ht="15.6" customHeight="1" outlineLevel="1" x14ac:dyDescent="0.25">
      <c r="A74" s="1" t="s">
        <v>150</v>
      </c>
      <c r="B74" s="106"/>
      <c r="C74" s="107" t="s">
        <v>382</v>
      </c>
      <c r="D74" s="3">
        <v>1</v>
      </c>
      <c r="E74" s="2" t="s">
        <v>269</v>
      </c>
    </row>
    <row r="75" spans="1:5" s="105" customFormat="1" ht="15.6" customHeight="1" outlineLevel="1" x14ac:dyDescent="0.25">
      <c r="A75" s="1" t="s">
        <v>749</v>
      </c>
      <c r="B75" s="106"/>
      <c r="C75" s="107" t="s">
        <v>750</v>
      </c>
      <c r="D75" s="3">
        <v>1</v>
      </c>
      <c r="E75" s="2" t="s">
        <v>209</v>
      </c>
    </row>
    <row r="76" spans="1:5" s="105" customFormat="1" ht="15.6" customHeight="1" outlineLevel="1" x14ac:dyDescent="0.25">
      <c r="A76" s="1" t="s">
        <v>685</v>
      </c>
      <c r="B76" s="106"/>
      <c r="C76" s="107" t="s">
        <v>686</v>
      </c>
      <c r="D76" s="3">
        <v>5</v>
      </c>
      <c r="E76" s="2" t="s">
        <v>206</v>
      </c>
    </row>
    <row r="77" spans="1:5" s="105" customFormat="1" ht="15.6" customHeight="1" outlineLevel="1" x14ac:dyDescent="0.25">
      <c r="A77" s="1" t="s">
        <v>685</v>
      </c>
      <c r="B77" s="106"/>
      <c r="C77" s="107" t="s">
        <v>691</v>
      </c>
      <c r="D77" s="3">
        <v>3</v>
      </c>
      <c r="E77" s="2" t="s">
        <v>206</v>
      </c>
    </row>
    <row r="78" spans="1:5" s="105" customFormat="1" ht="15.6" customHeight="1" outlineLevel="1" x14ac:dyDescent="0.25">
      <c r="A78" s="1" t="s">
        <v>685</v>
      </c>
      <c r="B78" s="106"/>
      <c r="C78" s="107" t="s">
        <v>690</v>
      </c>
      <c r="D78" s="3">
        <v>1</v>
      </c>
      <c r="E78" s="2" t="s">
        <v>205</v>
      </c>
    </row>
    <row r="79" spans="1:5" s="105" customFormat="1" ht="15.6" customHeight="1" outlineLevel="1" x14ac:dyDescent="0.25">
      <c r="A79" s="1" t="s">
        <v>685</v>
      </c>
      <c r="B79" s="106"/>
      <c r="C79" s="107" t="s">
        <v>694</v>
      </c>
      <c r="D79" s="3">
        <v>2</v>
      </c>
      <c r="E79" s="2" t="s">
        <v>205</v>
      </c>
    </row>
    <row r="80" spans="1:5" s="105" customFormat="1" ht="15.6" customHeight="1" outlineLevel="1" x14ac:dyDescent="0.25">
      <c r="A80" s="1" t="s">
        <v>416</v>
      </c>
      <c r="B80" s="106"/>
      <c r="C80" s="107" t="s">
        <v>741</v>
      </c>
      <c r="D80" s="3">
        <v>1</v>
      </c>
      <c r="E80" s="2" t="s">
        <v>210</v>
      </c>
    </row>
    <row r="81" spans="1:5" s="105" customFormat="1" ht="15.6" customHeight="1" outlineLevel="1" x14ac:dyDescent="0.25">
      <c r="A81" s="1" t="s">
        <v>416</v>
      </c>
      <c r="B81" s="106"/>
      <c r="C81" s="107" t="s">
        <v>507</v>
      </c>
      <c r="D81" s="3">
        <v>1</v>
      </c>
      <c r="E81" s="2" t="s">
        <v>204</v>
      </c>
    </row>
    <row r="82" spans="1:5" s="105" customFormat="1" ht="15.6" customHeight="1" outlineLevel="1" x14ac:dyDescent="0.25">
      <c r="A82" s="1" t="s">
        <v>821</v>
      </c>
      <c r="B82" s="106"/>
      <c r="C82" s="107" t="s">
        <v>32</v>
      </c>
      <c r="D82" s="3">
        <v>1</v>
      </c>
      <c r="E82" s="2" t="s">
        <v>204</v>
      </c>
    </row>
    <row r="83" spans="1:5" s="105" customFormat="1" ht="15.6" customHeight="1" outlineLevel="1" x14ac:dyDescent="0.25">
      <c r="A83" s="1" t="s">
        <v>760</v>
      </c>
      <c r="B83" s="106"/>
      <c r="C83" s="107" t="s">
        <v>33</v>
      </c>
      <c r="D83" s="3">
        <v>1</v>
      </c>
      <c r="E83" s="2" t="s">
        <v>721</v>
      </c>
    </row>
    <row r="84" spans="1:5" s="105" customFormat="1" ht="15.6" customHeight="1" outlineLevel="1" x14ac:dyDescent="0.25">
      <c r="A84" s="1" t="s">
        <v>772</v>
      </c>
      <c r="B84" s="106"/>
      <c r="C84" s="107" t="s">
        <v>32</v>
      </c>
      <c r="D84" s="3">
        <v>1</v>
      </c>
      <c r="E84" s="2" t="s">
        <v>204</v>
      </c>
    </row>
    <row r="85" spans="1:5" s="105" customFormat="1" ht="15.6" customHeight="1" outlineLevel="1" x14ac:dyDescent="0.25">
      <c r="A85" s="1" t="s">
        <v>772</v>
      </c>
      <c r="B85" s="106"/>
      <c r="C85" s="107" t="s">
        <v>187</v>
      </c>
      <c r="D85" s="3">
        <v>1</v>
      </c>
      <c r="E85" s="2"/>
    </row>
    <row r="86" spans="1:5" s="105" customFormat="1" ht="15.6" customHeight="1" outlineLevel="1" x14ac:dyDescent="0.25">
      <c r="A86" s="1" t="s">
        <v>276</v>
      </c>
      <c r="B86" s="106"/>
      <c r="C86" s="107" t="s">
        <v>41</v>
      </c>
      <c r="D86" s="3">
        <v>1</v>
      </c>
      <c r="E86" s="2" t="s">
        <v>205</v>
      </c>
    </row>
    <row r="87" spans="1:5" s="105" customFormat="1" ht="15.6" customHeight="1" outlineLevel="1" x14ac:dyDescent="0.25">
      <c r="A87" s="1" t="s">
        <v>276</v>
      </c>
      <c r="B87" s="106"/>
      <c r="C87" s="107" t="s">
        <v>41</v>
      </c>
      <c r="D87" s="3">
        <v>1</v>
      </c>
      <c r="E87" s="2" t="s">
        <v>773</v>
      </c>
    </row>
    <row r="88" spans="1:5" s="105" customFormat="1" ht="15.6" customHeight="1" outlineLevel="1" x14ac:dyDescent="0.25">
      <c r="A88" s="1" t="s">
        <v>276</v>
      </c>
      <c r="B88" s="106"/>
      <c r="C88" s="107" t="s">
        <v>428</v>
      </c>
      <c r="D88" s="3">
        <v>2</v>
      </c>
      <c r="E88" s="2" t="s">
        <v>273</v>
      </c>
    </row>
    <row r="89" spans="1:5" s="105" customFormat="1" ht="15.6" customHeight="1" outlineLevel="1" x14ac:dyDescent="0.25">
      <c r="A89" s="1" t="s">
        <v>655</v>
      </c>
      <c r="B89" s="106"/>
      <c r="C89" s="107" t="s">
        <v>656</v>
      </c>
      <c r="D89" s="3">
        <v>1</v>
      </c>
      <c r="E89" s="2" t="s">
        <v>271</v>
      </c>
    </row>
    <row r="90" spans="1:5" s="105" customFormat="1" ht="15.6" customHeight="1" outlineLevel="1" x14ac:dyDescent="0.25">
      <c r="A90" s="1" t="s">
        <v>727</v>
      </c>
      <c r="B90" s="106"/>
      <c r="C90" s="107" t="s">
        <v>26</v>
      </c>
      <c r="D90" s="3">
        <v>1</v>
      </c>
      <c r="E90" s="2" t="s">
        <v>206</v>
      </c>
    </row>
    <row r="91" spans="1:5" s="105" customFormat="1" ht="15.6" customHeight="1" outlineLevel="1" x14ac:dyDescent="0.25">
      <c r="A91" s="1" t="s">
        <v>727</v>
      </c>
      <c r="B91" s="106"/>
      <c r="C91" s="107" t="s">
        <v>728</v>
      </c>
      <c r="D91" s="3">
        <v>3</v>
      </c>
      <c r="E91" s="2" t="s">
        <v>264</v>
      </c>
    </row>
    <row r="92" spans="1:5" s="105" customFormat="1" ht="15.6" customHeight="1" outlineLevel="1" x14ac:dyDescent="0.25">
      <c r="A92" s="1" t="s">
        <v>757</v>
      </c>
      <c r="B92" s="106"/>
      <c r="C92" s="107" t="s">
        <v>758</v>
      </c>
      <c r="D92" s="3">
        <v>1</v>
      </c>
      <c r="E92" s="2" t="s">
        <v>206</v>
      </c>
    </row>
    <row r="93" spans="1:5" s="105" customFormat="1" ht="15.6" customHeight="1" outlineLevel="1" x14ac:dyDescent="0.25">
      <c r="A93" s="1" t="s">
        <v>729</v>
      </c>
      <c r="B93" s="106"/>
      <c r="C93" s="107" t="s">
        <v>730</v>
      </c>
      <c r="D93" s="3">
        <v>1</v>
      </c>
      <c r="E93" s="2" t="s">
        <v>215</v>
      </c>
    </row>
    <row r="94" spans="1:5" s="105" customFormat="1" ht="15.6" customHeight="1" outlineLevel="1" x14ac:dyDescent="0.25">
      <c r="A94" s="1" t="s">
        <v>770</v>
      </c>
      <c r="B94" s="106"/>
      <c r="C94" s="107" t="s">
        <v>771</v>
      </c>
      <c r="D94" s="3">
        <v>1</v>
      </c>
      <c r="E94" s="2" t="s">
        <v>265</v>
      </c>
    </row>
    <row r="95" spans="1:5" s="4" customFormat="1" ht="24.75" customHeight="1" x14ac:dyDescent="0.25">
      <c r="A95" s="1" t="s">
        <v>708</v>
      </c>
      <c r="B95" s="106"/>
      <c r="C95" s="107" t="s">
        <v>709</v>
      </c>
      <c r="D95" s="3">
        <v>1</v>
      </c>
      <c r="E95" s="2" t="s">
        <v>702</v>
      </c>
    </row>
    <row r="96" spans="1:5" s="105" customFormat="1" ht="15.6" customHeight="1" outlineLevel="1" x14ac:dyDescent="0.25">
      <c r="A96" s="1" t="s">
        <v>767</v>
      </c>
      <c r="B96" s="106"/>
      <c r="C96" s="107" t="s">
        <v>768</v>
      </c>
      <c r="D96" s="3">
        <v>1</v>
      </c>
      <c r="E96" s="2" t="s">
        <v>328</v>
      </c>
    </row>
    <row r="97" spans="1:6" s="105" customFormat="1" ht="15.6" customHeight="1" outlineLevel="1" x14ac:dyDescent="0.25">
      <c r="A97" s="1" t="s">
        <v>718</v>
      </c>
      <c r="B97" s="106"/>
      <c r="C97" s="107" t="s">
        <v>188</v>
      </c>
      <c r="D97" s="3">
        <v>1</v>
      </c>
      <c r="E97" s="2" t="s">
        <v>271</v>
      </c>
    </row>
    <row r="98" spans="1:6" s="105" customFormat="1" ht="15.6" customHeight="1" outlineLevel="1" x14ac:dyDescent="0.25">
      <c r="A98" s="1" t="s">
        <v>719</v>
      </c>
      <c r="B98" s="106"/>
      <c r="C98" s="107" t="s">
        <v>693</v>
      </c>
      <c r="D98" s="3">
        <v>1</v>
      </c>
      <c r="E98" s="2" t="s">
        <v>271</v>
      </c>
    </row>
    <row r="99" spans="1:6" s="105" customFormat="1" ht="15.6" customHeight="1" outlineLevel="1" x14ac:dyDescent="0.25">
      <c r="A99" s="1" t="s">
        <v>719</v>
      </c>
      <c r="B99" s="106"/>
      <c r="C99" s="107" t="s">
        <v>720</v>
      </c>
      <c r="D99" s="3">
        <v>1</v>
      </c>
      <c r="E99" s="2" t="s">
        <v>215</v>
      </c>
    </row>
    <row r="100" spans="1:6" s="105" customFormat="1" ht="15.6" customHeight="1" outlineLevel="1" x14ac:dyDescent="0.25">
      <c r="A100" s="1" t="s">
        <v>289</v>
      </c>
      <c r="B100" s="106"/>
      <c r="C100" s="107" t="s">
        <v>180</v>
      </c>
      <c r="D100" s="3">
        <v>0</v>
      </c>
      <c r="E100" s="2" t="s">
        <v>268</v>
      </c>
    </row>
    <row r="101" spans="1:6" s="105" customFormat="1" ht="15.6" customHeight="1" outlineLevel="1" x14ac:dyDescent="0.25">
      <c r="A101" s="1" t="s">
        <v>282</v>
      </c>
      <c r="B101" s="106"/>
      <c r="C101" s="107" t="s">
        <v>23</v>
      </c>
      <c r="D101" s="3">
        <v>1</v>
      </c>
      <c r="E101" s="2" t="s">
        <v>207</v>
      </c>
    </row>
    <row r="102" spans="1:6" s="105" customFormat="1" ht="15.6" customHeight="1" outlineLevel="1" x14ac:dyDescent="0.25">
      <c r="A102" s="1" t="s">
        <v>282</v>
      </c>
      <c r="B102" s="106"/>
      <c r="C102" s="107" t="s">
        <v>32</v>
      </c>
      <c r="D102" s="3">
        <v>1</v>
      </c>
      <c r="E102" s="2" t="s">
        <v>206</v>
      </c>
    </row>
    <row r="103" spans="1:6" s="105" customFormat="1" ht="15.6" customHeight="1" outlineLevel="1" x14ac:dyDescent="0.25">
      <c r="A103" s="1" t="s">
        <v>282</v>
      </c>
      <c r="B103" s="106"/>
      <c r="C103" s="107" t="s">
        <v>183</v>
      </c>
      <c r="D103" s="3">
        <v>1</v>
      </c>
      <c r="E103" s="2"/>
      <c r="F103" s="105" t="s">
        <v>793</v>
      </c>
    </row>
    <row r="104" spans="1:6" s="105" customFormat="1" ht="15.6" customHeight="1" outlineLevel="1" x14ac:dyDescent="0.25">
      <c r="A104" s="1" t="s">
        <v>288</v>
      </c>
      <c r="B104" s="106"/>
      <c r="C104" s="107" t="s">
        <v>461</v>
      </c>
      <c r="D104" s="3">
        <v>1</v>
      </c>
      <c r="E104" s="2" t="s">
        <v>270</v>
      </c>
    </row>
    <row r="105" spans="1:6" s="105" customFormat="1" ht="15.6" customHeight="1" outlineLevel="1" x14ac:dyDescent="0.25">
      <c r="A105" s="1" t="s">
        <v>288</v>
      </c>
      <c r="B105" s="106"/>
      <c r="C105" s="107" t="s">
        <v>441</v>
      </c>
      <c r="D105" s="3">
        <v>0</v>
      </c>
      <c r="E105" s="2" t="s">
        <v>328</v>
      </c>
    </row>
    <row r="106" spans="1:6" s="4" customFormat="1" ht="18" customHeight="1" x14ac:dyDescent="0.25">
      <c r="A106" s="1" t="s">
        <v>425</v>
      </c>
      <c r="B106" s="106"/>
      <c r="C106" s="107" t="s">
        <v>676</v>
      </c>
      <c r="D106" s="3">
        <v>1</v>
      </c>
      <c r="E106" s="2" t="s">
        <v>269</v>
      </c>
    </row>
    <row r="107" spans="1:6" s="4" customFormat="1" ht="18" customHeight="1" x14ac:dyDescent="0.25">
      <c r="A107" s="1" t="s">
        <v>425</v>
      </c>
      <c r="B107" s="106"/>
      <c r="C107" s="107" t="s">
        <v>677</v>
      </c>
      <c r="D107" s="3">
        <v>1</v>
      </c>
      <c r="E107" s="2" t="s">
        <v>419</v>
      </c>
    </row>
    <row r="108" spans="1:6" s="4" customFormat="1" ht="16.8" customHeight="1" x14ac:dyDescent="0.25">
      <c r="A108" s="1" t="s">
        <v>696</v>
      </c>
      <c r="B108" s="106"/>
      <c r="C108" s="107" t="s">
        <v>697</v>
      </c>
      <c r="D108" s="3">
        <v>1</v>
      </c>
      <c r="E108" s="2" t="s">
        <v>290</v>
      </c>
    </row>
    <row r="109" spans="1:6" s="4" customFormat="1" ht="16.8" customHeight="1" x14ac:dyDescent="0.25">
      <c r="A109" s="1" t="s">
        <v>731</v>
      </c>
      <c r="B109" s="106"/>
      <c r="C109" s="107" t="s">
        <v>55</v>
      </c>
      <c r="D109" s="3">
        <v>3</v>
      </c>
      <c r="E109" s="2" t="s">
        <v>264</v>
      </c>
    </row>
    <row r="110" spans="1:6" s="4" customFormat="1" ht="18" customHeight="1" x14ac:dyDescent="0.25">
      <c r="A110" s="1" t="s">
        <v>731</v>
      </c>
      <c r="B110" s="106"/>
      <c r="C110" s="107" t="s">
        <v>382</v>
      </c>
      <c r="D110" s="3">
        <v>5</v>
      </c>
      <c r="E110" s="2" t="s">
        <v>215</v>
      </c>
    </row>
    <row r="111" spans="1:6" s="105" customFormat="1" ht="15.6" customHeight="1" outlineLevel="1" x14ac:dyDescent="0.25">
      <c r="A111" s="1" t="s">
        <v>712</v>
      </c>
      <c r="B111" s="106"/>
      <c r="C111" s="107" t="s">
        <v>14</v>
      </c>
      <c r="D111" s="3">
        <v>3</v>
      </c>
      <c r="E111" s="2" t="s">
        <v>204</v>
      </c>
    </row>
    <row r="112" spans="1:6" s="105" customFormat="1" ht="15.6" customHeight="1" outlineLevel="1" x14ac:dyDescent="0.25">
      <c r="A112" s="1" t="s">
        <v>712</v>
      </c>
      <c r="B112" s="106"/>
      <c r="C112" s="107" t="s">
        <v>21</v>
      </c>
      <c r="D112" s="3">
        <v>20</v>
      </c>
      <c r="E112" s="2" t="s">
        <v>209</v>
      </c>
    </row>
    <row r="113" spans="1:5" s="105" customFormat="1" ht="15.6" customHeight="1" outlineLevel="1" x14ac:dyDescent="0.25">
      <c r="A113" s="1" t="s">
        <v>712</v>
      </c>
      <c r="B113" s="106"/>
      <c r="C113" s="107" t="s">
        <v>22</v>
      </c>
      <c r="D113" s="3">
        <v>5</v>
      </c>
      <c r="E113" s="2" t="s">
        <v>206</v>
      </c>
    </row>
    <row r="114" spans="1:5" s="105" customFormat="1" ht="20.25" customHeight="1" outlineLevel="1" x14ac:dyDescent="0.25">
      <c r="A114" s="1" t="s">
        <v>712</v>
      </c>
      <c r="B114" s="106"/>
      <c r="C114" s="107" t="s">
        <v>459</v>
      </c>
      <c r="D114" s="3">
        <v>0</v>
      </c>
      <c r="E114" s="2" t="s">
        <v>290</v>
      </c>
    </row>
    <row r="115" spans="1:5" s="105" customFormat="1" ht="20.25" customHeight="1" outlineLevel="1" x14ac:dyDescent="0.25">
      <c r="A115" s="1" t="s">
        <v>712</v>
      </c>
      <c r="B115" s="106"/>
      <c r="C115" s="107" t="s">
        <v>713</v>
      </c>
      <c r="D115" s="3">
        <v>1</v>
      </c>
      <c r="E115" s="2" t="s">
        <v>214</v>
      </c>
    </row>
    <row r="116" spans="1:5" s="105" customFormat="1" ht="20.25" customHeight="1" outlineLevel="1" x14ac:dyDescent="0.25">
      <c r="A116" s="1" t="s">
        <v>725</v>
      </c>
      <c r="B116" s="106"/>
      <c r="C116" s="107" t="s">
        <v>722</v>
      </c>
      <c r="D116" s="3">
        <v>2</v>
      </c>
      <c r="E116" s="2" t="s">
        <v>723</v>
      </c>
    </row>
    <row r="117" spans="1:5" s="105" customFormat="1" ht="20.25" customHeight="1" outlineLevel="1" x14ac:dyDescent="0.25">
      <c r="A117" s="1" t="s">
        <v>712</v>
      </c>
      <c r="B117" s="106"/>
      <c r="C117" s="107" t="s">
        <v>724</v>
      </c>
      <c r="D117" s="3">
        <v>1</v>
      </c>
      <c r="E117" s="2" t="s">
        <v>215</v>
      </c>
    </row>
    <row r="118" spans="1:5" s="105" customFormat="1" ht="20.25" customHeight="1" outlineLevel="1" x14ac:dyDescent="0.25">
      <c r="A118" s="1" t="s">
        <v>712</v>
      </c>
      <c r="B118" s="106"/>
      <c r="C118" s="107" t="s">
        <v>726</v>
      </c>
      <c r="D118" s="3">
        <v>1</v>
      </c>
      <c r="E118" s="2" t="s">
        <v>215</v>
      </c>
    </row>
    <row r="119" spans="1:5" s="105" customFormat="1" ht="22.5" customHeight="1" outlineLevel="1" x14ac:dyDescent="0.25">
      <c r="A119" s="1" t="s">
        <v>700</v>
      </c>
      <c r="B119" s="106"/>
      <c r="C119" s="107" t="s">
        <v>701</v>
      </c>
      <c r="D119" s="3">
        <v>1</v>
      </c>
      <c r="E119" s="2" t="s">
        <v>702</v>
      </c>
    </row>
    <row r="120" spans="1:5" s="105" customFormat="1" ht="15.6" customHeight="1" outlineLevel="1" x14ac:dyDescent="0.25">
      <c r="A120" s="1" t="s">
        <v>281</v>
      </c>
      <c r="B120" s="106"/>
      <c r="C120" s="107" t="s">
        <v>32</v>
      </c>
      <c r="D120" s="3">
        <v>1</v>
      </c>
      <c r="E120" s="2" t="s">
        <v>207</v>
      </c>
    </row>
    <row r="121" spans="1:5" s="4" customFormat="1" ht="18" customHeight="1" x14ac:dyDescent="0.25">
      <c r="A121" s="1" t="s">
        <v>272</v>
      </c>
      <c r="B121" s="106"/>
      <c r="C121" s="107" t="s">
        <v>695</v>
      </c>
      <c r="D121" s="3">
        <v>4</v>
      </c>
      <c r="E121" s="2" t="s">
        <v>205</v>
      </c>
    </row>
    <row r="122" spans="1:5" s="4" customFormat="1" ht="18" customHeight="1" x14ac:dyDescent="0.25">
      <c r="A122" s="1" t="s">
        <v>706</v>
      </c>
      <c r="B122" s="106"/>
      <c r="C122" s="107" t="s">
        <v>707</v>
      </c>
      <c r="D122" s="3">
        <v>1</v>
      </c>
      <c r="E122" s="2" t="s">
        <v>271</v>
      </c>
    </row>
    <row r="123" spans="1:5" s="105" customFormat="1" ht="15.6" customHeight="1" outlineLevel="1" x14ac:dyDescent="0.25">
      <c r="A123" s="1" t="s">
        <v>148</v>
      </c>
      <c r="B123" s="106"/>
      <c r="C123" s="107" t="s">
        <v>447</v>
      </c>
      <c r="D123" s="3">
        <v>0</v>
      </c>
      <c r="E123" s="2" t="s">
        <v>271</v>
      </c>
    </row>
    <row r="124" spans="1:5" s="105" customFormat="1" ht="15.6" customHeight="1" outlineLevel="1" x14ac:dyDescent="0.25">
      <c r="A124" s="1" t="s">
        <v>148</v>
      </c>
      <c r="B124" s="106"/>
      <c r="C124" s="107" t="s">
        <v>448</v>
      </c>
      <c r="D124" s="3">
        <v>1</v>
      </c>
      <c r="E124" s="2" t="s">
        <v>657</v>
      </c>
    </row>
    <row r="125" spans="1:5" s="105" customFormat="1" ht="15.6" customHeight="1" outlineLevel="1" x14ac:dyDescent="0.25">
      <c r="A125" s="1" t="s">
        <v>148</v>
      </c>
      <c r="B125" s="106"/>
      <c r="C125" s="107" t="s">
        <v>180</v>
      </c>
      <c r="D125" s="3">
        <v>0</v>
      </c>
      <c r="E125" s="2" t="s">
        <v>328</v>
      </c>
    </row>
    <row r="126" spans="1:5" s="105" customFormat="1" ht="15.6" customHeight="1" outlineLevel="1" x14ac:dyDescent="0.25">
      <c r="A126" s="1" t="s">
        <v>148</v>
      </c>
      <c r="B126" s="106"/>
      <c r="C126" s="107" t="s">
        <v>468</v>
      </c>
      <c r="D126" s="3">
        <v>0</v>
      </c>
      <c r="E126" s="2" t="s">
        <v>271</v>
      </c>
    </row>
    <row r="127" spans="1:5" s="105" customFormat="1" ht="15.6" customHeight="1" outlineLevel="1" x14ac:dyDescent="0.25">
      <c r="A127" s="1" t="s">
        <v>148</v>
      </c>
      <c r="B127" s="106"/>
      <c r="C127" s="107" t="s">
        <v>474</v>
      </c>
      <c r="D127" s="3">
        <v>0</v>
      </c>
      <c r="E127" s="2" t="s">
        <v>328</v>
      </c>
    </row>
    <row r="128" spans="1:5" s="105" customFormat="1" ht="15.6" customHeight="1" outlineLevel="1" x14ac:dyDescent="0.25">
      <c r="A128" s="1" t="s">
        <v>148</v>
      </c>
      <c r="B128" s="106"/>
      <c r="C128" s="107" t="s">
        <v>444</v>
      </c>
      <c r="D128" s="3">
        <v>0</v>
      </c>
      <c r="E128" s="2" t="s">
        <v>419</v>
      </c>
    </row>
    <row r="129" spans="1:5" s="105" customFormat="1" ht="15.6" customHeight="1" outlineLevel="1" x14ac:dyDescent="0.25">
      <c r="A129" s="1" t="s">
        <v>148</v>
      </c>
      <c r="B129" s="106"/>
      <c r="C129" s="107" t="s">
        <v>443</v>
      </c>
      <c r="D129" s="3">
        <v>1</v>
      </c>
      <c r="E129" s="2" t="s">
        <v>419</v>
      </c>
    </row>
    <row r="130" spans="1:5" s="105" customFormat="1" ht="15.6" customHeight="1" outlineLevel="1" x14ac:dyDescent="0.25">
      <c r="A130" s="1" t="s">
        <v>148</v>
      </c>
      <c r="B130" s="106"/>
      <c r="C130" s="107" t="s">
        <v>445</v>
      </c>
      <c r="D130" s="3">
        <v>1</v>
      </c>
      <c r="E130" s="2" t="s">
        <v>215</v>
      </c>
    </row>
    <row r="131" spans="1:5" s="105" customFormat="1" ht="15.6" customHeight="1" outlineLevel="1" x14ac:dyDescent="0.25">
      <c r="A131" s="1" t="s">
        <v>272</v>
      </c>
      <c r="B131" s="106"/>
      <c r="C131" s="107" t="s">
        <v>442</v>
      </c>
      <c r="D131" s="3">
        <v>1</v>
      </c>
      <c r="E131" s="2" t="s">
        <v>657</v>
      </c>
    </row>
    <row r="132" spans="1:5" s="105" customFormat="1" ht="15.6" customHeight="1" outlineLevel="1" x14ac:dyDescent="0.25">
      <c r="A132" s="1" t="s">
        <v>272</v>
      </c>
      <c r="B132" s="106"/>
      <c r="C132" s="107" t="s">
        <v>667</v>
      </c>
      <c r="D132" s="3">
        <v>1</v>
      </c>
      <c r="E132" s="2" t="s">
        <v>271</v>
      </c>
    </row>
    <row r="133" spans="1:5" s="4" customFormat="1" ht="18" customHeight="1" x14ac:dyDescent="0.25">
      <c r="A133" s="1" t="s">
        <v>272</v>
      </c>
      <c r="B133" s="106"/>
      <c r="C133" s="107" t="s">
        <v>668</v>
      </c>
      <c r="D133" s="3">
        <v>0</v>
      </c>
      <c r="E133" s="2" t="s">
        <v>419</v>
      </c>
    </row>
    <row r="134" spans="1:5" s="4" customFormat="1" ht="18" customHeight="1" x14ac:dyDescent="0.25">
      <c r="A134" s="1" t="s">
        <v>272</v>
      </c>
      <c r="B134" s="106"/>
      <c r="C134" s="107" t="s">
        <v>669</v>
      </c>
      <c r="D134" s="3">
        <v>0</v>
      </c>
      <c r="E134" s="2" t="s">
        <v>419</v>
      </c>
    </row>
    <row r="135" spans="1:5" s="105" customFormat="1" ht="15.6" customHeight="1" outlineLevel="1" x14ac:dyDescent="0.25">
      <c r="A135" s="1" t="s">
        <v>272</v>
      </c>
      <c r="B135" s="106"/>
      <c r="C135" s="107" t="s">
        <v>670</v>
      </c>
      <c r="D135" s="3">
        <v>1</v>
      </c>
      <c r="E135" s="2" t="s">
        <v>271</v>
      </c>
    </row>
    <row r="136" spans="1:5" s="4" customFormat="1" ht="18" customHeight="1" x14ac:dyDescent="0.25">
      <c r="A136" s="1" t="s">
        <v>272</v>
      </c>
      <c r="B136" s="106"/>
      <c r="C136" s="107" t="s">
        <v>671</v>
      </c>
      <c r="D136" s="3">
        <v>0</v>
      </c>
      <c r="E136" s="2" t="s">
        <v>419</v>
      </c>
    </row>
    <row r="137" spans="1:5" s="4" customFormat="1" ht="18" customHeight="1" x14ac:dyDescent="0.25">
      <c r="A137" s="1" t="s">
        <v>272</v>
      </c>
      <c r="B137" s="106"/>
      <c r="C137" s="107" t="s">
        <v>672</v>
      </c>
      <c r="D137" s="3">
        <v>0</v>
      </c>
      <c r="E137" s="2" t="s">
        <v>271</v>
      </c>
    </row>
    <row r="138" spans="1:5" s="4" customFormat="1" ht="18" customHeight="1" x14ac:dyDescent="0.25">
      <c r="A138" s="1" t="s">
        <v>272</v>
      </c>
      <c r="B138" s="106"/>
      <c r="C138" s="107" t="s">
        <v>673</v>
      </c>
      <c r="D138" s="3">
        <v>0</v>
      </c>
      <c r="E138" s="2" t="s">
        <v>269</v>
      </c>
    </row>
    <row r="139" spans="1:5" s="4" customFormat="1" ht="18" customHeight="1" x14ac:dyDescent="0.25">
      <c r="A139" s="1" t="s">
        <v>272</v>
      </c>
      <c r="B139" s="106"/>
      <c r="C139" s="107" t="s">
        <v>674</v>
      </c>
      <c r="D139" s="3">
        <v>0</v>
      </c>
      <c r="E139" s="2" t="s">
        <v>269</v>
      </c>
    </row>
    <row r="140" spans="1:5" s="4" customFormat="1" ht="18" customHeight="1" x14ac:dyDescent="0.25">
      <c r="A140" s="1" t="s">
        <v>272</v>
      </c>
      <c r="B140" s="106"/>
      <c r="C140" s="107" t="s">
        <v>675</v>
      </c>
      <c r="D140" s="3">
        <v>0</v>
      </c>
      <c r="E140" s="2" t="s">
        <v>419</v>
      </c>
    </row>
    <row r="141" spans="1:5" s="105" customFormat="1" ht="15.6" customHeight="1" outlineLevel="1" x14ac:dyDescent="0.25">
      <c r="A141" s="1" t="s">
        <v>272</v>
      </c>
      <c r="B141" s="106"/>
      <c r="C141" s="107" t="s">
        <v>759</v>
      </c>
      <c r="D141" s="3">
        <v>1</v>
      </c>
      <c r="E141" s="2" t="s">
        <v>419</v>
      </c>
    </row>
    <row r="142" spans="1:5" s="105" customFormat="1" ht="15.6" customHeight="1" outlineLevel="1" x14ac:dyDescent="0.25">
      <c r="A142" s="1" t="s">
        <v>272</v>
      </c>
      <c r="B142" s="106"/>
      <c r="C142" s="107" t="s">
        <v>761</v>
      </c>
      <c r="D142" s="3">
        <v>1</v>
      </c>
      <c r="E142" s="2" t="s">
        <v>419</v>
      </c>
    </row>
    <row r="143" spans="1:5" s="105" customFormat="1" ht="15.6" customHeight="1" outlineLevel="1" x14ac:dyDescent="0.25">
      <c r="A143" s="1" t="s">
        <v>272</v>
      </c>
      <c r="B143" s="106"/>
      <c r="C143" s="107" t="s">
        <v>762</v>
      </c>
      <c r="D143" s="3">
        <v>1</v>
      </c>
      <c r="E143" s="2" t="s">
        <v>419</v>
      </c>
    </row>
    <row r="144" spans="1:5" s="105" customFormat="1" ht="15.6" customHeight="1" outlineLevel="1" x14ac:dyDescent="0.25">
      <c r="A144" s="1" t="s">
        <v>272</v>
      </c>
      <c r="B144" s="106"/>
      <c r="C144" s="107" t="s">
        <v>763</v>
      </c>
      <c r="D144" s="3">
        <v>1</v>
      </c>
      <c r="E144" s="2" t="s">
        <v>419</v>
      </c>
    </row>
    <row r="145" spans="1:5" s="105" customFormat="1" ht="15.6" customHeight="1" outlineLevel="1" x14ac:dyDescent="0.25">
      <c r="A145" s="1" t="s">
        <v>272</v>
      </c>
      <c r="B145" s="106"/>
      <c r="C145" s="107" t="s">
        <v>764</v>
      </c>
      <c r="D145" s="3">
        <v>1</v>
      </c>
      <c r="E145" s="2" t="s">
        <v>419</v>
      </c>
    </row>
    <row r="146" spans="1:5" s="105" customFormat="1" ht="15.6" customHeight="1" outlineLevel="1" x14ac:dyDescent="0.25">
      <c r="A146" s="1" t="s">
        <v>272</v>
      </c>
      <c r="B146" s="106"/>
      <c r="C146" s="107" t="s">
        <v>761</v>
      </c>
      <c r="D146" s="3">
        <v>1</v>
      </c>
      <c r="E146" s="2" t="s">
        <v>419</v>
      </c>
    </row>
    <row r="147" spans="1:5" s="105" customFormat="1" ht="15.6" customHeight="1" outlineLevel="1" x14ac:dyDescent="0.25">
      <c r="A147" s="1" t="s">
        <v>272</v>
      </c>
      <c r="B147" s="106"/>
      <c r="C147" s="107" t="s">
        <v>765</v>
      </c>
      <c r="D147" s="3">
        <v>1</v>
      </c>
      <c r="E147" s="2" t="s">
        <v>419</v>
      </c>
    </row>
    <row r="148" spans="1:5" s="4" customFormat="1" ht="18" customHeight="1" x14ac:dyDescent="0.25">
      <c r="A148" s="1" t="s">
        <v>272</v>
      </c>
      <c r="B148" s="106"/>
      <c r="C148" s="107" t="s">
        <v>678</v>
      </c>
      <c r="D148" s="3">
        <v>0</v>
      </c>
      <c r="E148" s="2" t="s">
        <v>679</v>
      </c>
    </row>
    <row r="149" spans="1:5" s="105" customFormat="1" ht="15.6" customHeight="1" outlineLevel="1" x14ac:dyDescent="0.25">
      <c r="A149" s="1" t="s">
        <v>272</v>
      </c>
      <c r="B149" s="106"/>
      <c r="C149" s="107" t="s">
        <v>769</v>
      </c>
      <c r="D149" s="3">
        <v>1</v>
      </c>
      <c r="E149" s="2" t="s">
        <v>328</v>
      </c>
    </row>
    <row r="150" spans="1:5" s="105" customFormat="1" ht="15.6" customHeight="1" outlineLevel="1" x14ac:dyDescent="0.25">
      <c r="A150" s="1" t="s">
        <v>272</v>
      </c>
      <c r="B150" s="106"/>
      <c r="C150" s="107" t="s">
        <v>766</v>
      </c>
      <c r="D150" s="3">
        <v>1</v>
      </c>
      <c r="E150" s="2" t="s">
        <v>328</v>
      </c>
    </row>
    <row r="151" spans="1:5" s="105" customFormat="1" ht="15.6" customHeight="1" outlineLevel="1" x14ac:dyDescent="0.25">
      <c r="A151" s="1" t="s">
        <v>272</v>
      </c>
      <c r="B151" s="106"/>
      <c r="C151" s="107" t="s">
        <v>756</v>
      </c>
      <c r="D151" s="3">
        <v>1</v>
      </c>
      <c r="E151" s="2" t="s">
        <v>328</v>
      </c>
    </row>
    <row r="152" spans="1:5" s="105" customFormat="1" ht="15.6" customHeight="1" outlineLevel="1" x14ac:dyDescent="0.25">
      <c r="A152" s="1" t="s">
        <v>287</v>
      </c>
      <c r="B152" s="106"/>
      <c r="C152" s="107" t="s">
        <v>661</v>
      </c>
      <c r="D152" s="3">
        <v>0</v>
      </c>
      <c r="E152" s="2" t="s">
        <v>208</v>
      </c>
    </row>
    <row r="153" spans="1:5" s="105" customFormat="1" ht="15.6" customHeight="1" outlineLevel="1" x14ac:dyDescent="0.25">
      <c r="A153" s="1" t="s">
        <v>330</v>
      </c>
      <c r="B153" s="106"/>
      <c r="C153" s="107" t="s">
        <v>653</v>
      </c>
      <c r="D153" s="3">
        <v>0</v>
      </c>
      <c r="E153" s="2" t="s">
        <v>212</v>
      </c>
    </row>
    <row r="154" spans="1:5" s="105" customFormat="1" ht="15.6" customHeight="1" outlineLevel="1" x14ac:dyDescent="0.25">
      <c r="A154" s="1" t="s">
        <v>277</v>
      </c>
      <c r="B154" s="106"/>
      <c r="C154" s="107" t="s">
        <v>654</v>
      </c>
      <c r="D154" s="3">
        <v>2</v>
      </c>
      <c r="E154" s="2" t="s">
        <v>213</v>
      </c>
    </row>
    <row r="155" spans="1:5" s="105" customFormat="1" ht="15.6" customHeight="1" outlineLevel="1" x14ac:dyDescent="0.25">
      <c r="A155" s="1" t="s">
        <v>277</v>
      </c>
      <c r="B155" s="106"/>
      <c r="C155" s="107" t="s">
        <v>505</v>
      </c>
      <c r="D155" s="3">
        <v>3</v>
      </c>
      <c r="E155" s="2" t="s">
        <v>206</v>
      </c>
    </row>
    <row r="156" spans="1:5" s="105" customFormat="1" ht="15.6" customHeight="1" outlineLevel="1" x14ac:dyDescent="0.25">
      <c r="A156" s="1" t="s">
        <v>278</v>
      </c>
      <c r="B156" s="106"/>
      <c r="C156" s="107" t="s">
        <v>504</v>
      </c>
      <c r="D156" s="3">
        <v>1</v>
      </c>
      <c r="E156" s="2" t="s">
        <v>213</v>
      </c>
    </row>
    <row r="157" spans="1:5" s="105" customFormat="1" ht="15.6" customHeight="1" outlineLevel="1" x14ac:dyDescent="0.25">
      <c r="A157" s="1" t="s">
        <v>698</v>
      </c>
      <c r="B157" s="106"/>
      <c r="C157" s="107" t="s">
        <v>32</v>
      </c>
      <c r="D157" s="3">
        <v>1</v>
      </c>
      <c r="E157" s="2" t="s">
        <v>206</v>
      </c>
    </row>
    <row r="158" spans="1:5" s="105" customFormat="1" ht="15.6" customHeight="1" outlineLevel="1" x14ac:dyDescent="0.25">
      <c r="A158" s="1" t="s">
        <v>698</v>
      </c>
      <c r="B158" s="106"/>
      <c r="C158" s="107" t="s">
        <v>26</v>
      </c>
      <c r="D158" s="3">
        <v>1</v>
      </c>
      <c r="E158" s="2" t="s">
        <v>214</v>
      </c>
    </row>
    <row r="159" spans="1:5" s="105" customFormat="1" ht="15.6" customHeight="1" outlineLevel="1" x14ac:dyDescent="0.25">
      <c r="A159" s="1" t="s">
        <v>698</v>
      </c>
      <c r="B159" s="106"/>
      <c r="C159" s="107" t="s">
        <v>33</v>
      </c>
      <c r="D159" s="3">
        <v>1</v>
      </c>
      <c r="E159" s="2" t="s">
        <v>214</v>
      </c>
    </row>
    <row r="160" spans="1:5" s="105" customFormat="1" ht="15.6" customHeight="1" outlineLevel="1" x14ac:dyDescent="0.25">
      <c r="A160" s="1" t="s">
        <v>266</v>
      </c>
      <c r="B160" s="106"/>
      <c r="C160" s="107" t="s">
        <v>652</v>
      </c>
      <c r="D160" s="3">
        <v>1</v>
      </c>
      <c r="E160" s="2" t="s">
        <v>206</v>
      </c>
    </row>
  </sheetData>
  <sortState xmlns:xlrd2="http://schemas.microsoft.com/office/spreadsheetml/2017/richdata2" ref="A6:E126">
    <sortCondition ref="A3"/>
  </sortState>
  <hyperlinks>
    <hyperlink ref="B65" r:id="rId1" display="https://drive.google.com/file/d/1tIYU_5l-K8ihevvyJ3lVbX4uIyZHtAoT/view?usp=sharing" xr:uid="{00000000-0004-0000-0100-000000000000}"/>
    <hyperlink ref="B64" r:id="rId2" display="https://drive.google.com/file/d/1lIzCm6snVzoKcDHFoJuuuFBDQ0FWVkgh/view?usp=sharing" xr:uid="{00000000-0004-0000-0100-000001000000}"/>
    <hyperlink ref="B63" r:id="rId3" display="https://drive.google.com/file/d/1gnZU0gXDZieNBGUmAnFP6NfniVswHdrT/view?usp=sharing" xr:uid="{00000000-0004-0000-0100-000002000000}"/>
  </hyperlinks>
  <pageMargins left="0.74803149606299213" right="0" top="0.19685039370078741" bottom="7.874015748031496E-2" header="0.51181102362204722" footer="0.51181102362204722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растения из грунта</vt:lpstr>
      <vt:lpstr>Крупномеры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2025-09-04T13:01:33Z</cp:lastPrinted>
  <dcterms:created xsi:type="dcterms:W3CDTF">2019-08-21T12:39:16Z</dcterms:created>
  <dcterms:modified xsi:type="dcterms:W3CDTF">2026-06-08T13:45:38Z</dcterms:modified>
</cp:coreProperties>
</file>